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pierenrechner" sheetId="6" r:id="rId1"/>
  </sheets>
  <calcPr calcId="145621"/>
</workbook>
</file>

<file path=xl/calcChain.xml><?xml version="1.0" encoding="utf-8"?>
<calcChain xmlns="http://schemas.openxmlformats.org/spreadsheetml/2006/main">
  <c r="AF116" i="6" l="1"/>
  <c r="AF117" i="6" s="1"/>
  <c r="AH116" i="6"/>
  <c r="AH117" i="6" s="1"/>
  <c r="AJ116" i="6"/>
  <c r="AJ117" i="6" s="1"/>
  <c r="AD116" i="6"/>
  <c r="AD117" i="6" s="1"/>
  <c r="P140" i="6" l="1"/>
  <c r="P141" i="6" s="1"/>
  <c r="N140" i="6"/>
  <c r="N141" i="6" s="1"/>
  <c r="L140" i="6"/>
  <c r="L141" i="6" s="1"/>
  <c r="J140" i="6"/>
  <c r="J141" i="6" s="1"/>
  <c r="AJ138" i="6"/>
  <c r="AJ139" i="6" s="1"/>
  <c r="AH138" i="6"/>
  <c r="AH139" i="6" s="1"/>
  <c r="AF138" i="6"/>
  <c r="AF139" i="6" s="1"/>
  <c r="AJ136" i="6"/>
  <c r="AJ137" i="6" s="1"/>
  <c r="AH136" i="6"/>
  <c r="AH137" i="6" s="1"/>
  <c r="AF136" i="6"/>
  <c r="AF137" i="6" s="1"/>
  <c r="AD132" i="6"/>
  <c r="AD133" i="6" s="1"/>
  <c r="AB132" i="6"/>
  <c r="Z132" i="6"/>
  <c r="Z133" i="6" s="1"/>
  <c r="X132" i="6"/>
  <c r="X133" i="6" s="1"/>
  <c r="V132" i="6"/>
  <c r="V133" i="6" s="1"/>
  <c r="T132" i="6"/>
  <c r="T133" i="6" s="1"/>
  <c r="R132" i="6"/>
  <c r="P132" i="6"/>
  <c r="P133" i="6" s="1"/>
  <c r="N132" i="6"/>
  <c r="N133" i="6" s="1"/>
  <c r="L132" i="6"/>
  <c r="L133" i="6" s="1"/>
  <c r="J132" i="6"/>
  <c r="J133" i="6" s="1"/>
  <c r="H132" i="6"/>
  <c r="H133" i="6" s="1"/>
  <c r="F132" i="6"/>
  <c r="F133" i="6" s="1"/>
  <c r="AJ128" i="6"/>
  <c r="AJ129" i="6" s="1"/>
  <c r="AH128" i="6"/>
  <c r="AH129" i="6" s="1"/>
  <c r="AJ124" i="6"/>
  <c r="AJ125" i="6" s="1"/>
  <c r="AH124" i="6"/>
  <c r="AH125" i="6" s="1"/>
  <c r="AF124" i="6"/>
  <c r="AF125" i="6" s="1"/>
  <c r="AD124" i="6"/>
  <c r="AD125" i="6" s="1"/>
  <c r="AJ122" i="6"/>
  <c r="AJ123" i="6" s="1"/>
  <c r="AH122" i="6"/>
  <c r="AH123" i="6" s="1"/>
  <c r="AF122" i="6"/>
  <c r="AF123" i="6" s="1"/>
  <c r="AD122" i="6"/>
  <c r="AD123" i="6" s="1"/>
  <c r="AJ118" i="6"/>
  <c r="AJ119" i="6" s="1"/>
  <c r="AH118" i="6"/>
  <c r="AH119" i="6" s="1"/>
  <c r="AF118" i="6"/>
  <c r="AF119" i="6" s="1"/>
  <c r="AD118" i="6"/>
  <c r="AD119" i="6" s="1"/>
  <c r="AB118" i="6"/>
  <c r="AB119" i="6" s="1"/>
  <c r="Z118" i="6"/>
  <c r="Z119" i="6" s="1"/>
  <c r="X118" i="6"/>
  <c r="X119" i="6" s="1"/>
  <c r="V118" i="6"/>
  <c r="V119" i="6" s="1"/>
  <c r="T118" i="6"/>
  <c r="T119" i="6" s="1"/>
  <c r="AJ113" i="6"/>
  <c r="AH113" i="6"/>
  <c r="AF113" i="6"/>
  <c r="AD113" i="6"/>
  <c r="AB113" i="6"/>
  <c r="Z113" i="6"/>
  <c r="X113" i="6"/>
  <c r="V113" i="6"/>
  <c r="T113" i="6"/>
  <c r="AJ112" i="6"/>
  <c r="AH112" i="6"/>
  <c r="AF112" i="6"/>
  <c r="AD112" i="6"/>
  <c r="AB112" i="6"/>
  <c r="Z112" i="6"/>
  <c r="X112" i="6"/>
  <c r="V112" i="6"/>
  <c r="T112" i="6"/>
  <c r="AJ108" i="6"/>
  <c r="AJ109" i="6" s="1"/>
  <c r="AH108" i="6"/>
  <c r="AH109" i="6" s="1"/>
  <c r="AJ106" i="6"/>
  <c r="AJ107" i="6" s="1"/>
  <c r="AH106" i="6"/>
  <c r="AH107" i="6" s="1"/>
  <c r="AF106" i="6"/>
  <c r="AF107" i="6" s="1"/>
  <c r="AD106" i="6"/>
  <c r="AD107" i="6" s="1"/>
  <c r="AJ102" i="6"/>
  <c r="AJ103" i="6" s="1"/>
  <c r="AH102" i="6"/>
  <c r="AH103" i="6" s="1"/>
  <c r="AF102" i="6"/>
  <c r="AF103" i="6" s="1"/>
  <c r="AD102" i="6"/>
  <c r="AD103" i="6" s="1"/>
  <c r="AB102" i="6"/>
  <c r="AB103" i="6" s="1"/>
  <c r="Z102" i="6"/>
  <c r="Z103" i="6" s="1"/>
  <c r="X102" i="6"/>
  <c r="X103" i="6" s="1"/>
  <c r="V102" i="6"/>
  <c r="V103" i="6" s="1"/>
  <c r="T102" i="6"/>
  <c r="T103" i="6" s="1"/>
  <c r="R102" i="6"/>
  <c r="R103" i="6" s="1"/>
  <c r="P102" i="6"/>
  <c r="P103" i="6" s="1"/>
  <c r="N102" i="6"/>
  <c r="N103" i="6" s="1"/>
  <c r="L102" i="6"/>
  <c r="L103" i="6" s="1"/>
  <c r="J102" i="6"/>
  <c r="J103" i="6" s="1"/>
  <c r="AJ100" i="6"/>
  <c r="AJ101" i="6" s="1"/>
  <c r="AH100" i="6"/>
  <c r="AH101" i="6" s="1"/>
  <c r="AF100" i="6"/>
  <c r="AF101" i="6" s="1"/>
  <c r="AD100" i="6"/>
  <c r="AD101" i="6" s="1"/>
  <c r="AB100" i="6"/>
  <c r="AB101" i="6" s="1"/>
  <c r="Z100" i="6"/>
  <c r="Z101" i="6" s="1"/>
  <c r="AJ96" i="6"/>
  <c r="AJ97" i="6" s="1"/>
  <c r="AH96" i="6"/>
  <c r="AH97" i="6" s="1"/>
  <c r="AF96" i="6"/>
  <c r="AF97" i="6" s="1"/>
  <c r="AD96" i="6"/>
  <c r="AD97" i="6" s="1"/>
  <c r="AB96" i="6"/>
  <c r="AB97" i="6" s="1"/>
  <c r="Z96" i="6"/>
  <c r="Z97" i="6" s="1"/>
  <c r="X96" i="6"/>
  <c r="X97" i="6" s="1"/>
  <c r="V96" i="6"/>
  <c r="V97" i="6" s="1"/>
  <c r="T96" i="6"/>
  <c r="T97" i="6" s="1"/>
  <c r="R96" i="6"/>
  <c r="R97" i="6" s="1"/>
  <c r="P96" i="6"/>
  <c r="P97" i="6" s="1"/>
  <c r="N96" i="6"/>
  <c r="N97" i="6" s="1"/>
  <c r="L96" i="6"/>
  <c r="L97" i="6" s="1"/>
  <c r="J96" i="6"/>
  <c r="J97" i="6" s="1"/>
  <c r="H96" i="6"/>
  <c r="H97" i="6" s="1"/>
  <c r="AJ94" i="6"/>
  <c r="AJ95" i="6" s="1"/>
  <c r="AH94" i="6"/>
  <c r="AH95" i="6" s="1"/>
  <c r="AF94" i="6"/>
  <c r="AF95" i="6" s="1"/>
  <c r="AD94" i="6"/>
  <c r="AD95" i="6" s="1"/>
  <c r="AB94" i="6"/>
  <c r="AB95" i="6" s="1"/>
  <c r="Z94" i="6"/>
  <c r="Z95" i="6" s="1"/>
  <c r="X94" i="6"/>
  <c r="X95" i="6" s="1"/>
  <c r="V94" i="6"/>
  <c r="V95" i="6" s="1"/>
  <c r="AJ92" i="6"/>
  <c r="AJ93" i="6" s="1"/>
  <c r="AH92" i="6"/>
  <c r="AH93" i="6" s="1"/>
  <c r="AF92" i="6"/>
  <c r="AF93" i="6" s="1"/>
  <c r="AD92" i="6"/>
  <c r="AD93" i="6" s="1"/>
  <c r="AB92" i="6"/>
  <c r="AB93" i="6" s="1"/>
  <c r="Z92" i="6"/>
  <c r="Z93" i="6" s="1"/>
  <c r="X92" i="6"/>
  <c r="X93" i="6" s="1"/>
  <c r="V92" i="6"/>
  <c r="V93" i="6" s="1"/>
  <c r="AJ88" i="6"/>
  <c r="AJ89" i="6" s="1"/>
  <c r="AH88" i="6"/>
  <c r="AH89" i="6" s="1"/>
  <c r="AF88" i="6"/>
  <c r="AF89" i="6" s="1"/>
  <c r="AD88" i="6"/>
  <c r="AD89" i="6" s="1"/>
  <c r="AB88" i="6"/>
  <c r="AB89" i="6" s="1"/>
  <c r="Z88" i="6"/>
  <c r="Z89" i="6" s="1"/>
  <c r="X88" i="6"/>
  <c r="X89" i="6" s="1"/>
  <c r="V88" i="6"/>
  <c r="V89" i="6" s="1"/>
  <c r="T88" i="6"/>
  <c r="T89" i="6" s="1"/>
  <c r="R88" i="6"/>
  <c r="R89" i="6" s="1"/>
  <c r="P88" i="6"/>
  <c r="P89" i="6" s="1"/>
  <c r="N88" i="6"/>
  <c r="N89" i="6" s="1"/>
  <c r="L88" i="6"/>
  <c r="L89" i="6" s="1"/>
  <c r="J88" i="6"/>
  <c r="H88" i="6"/>
  <c r="H89" i="6" s="1"/>
  <c r="F88" i="6"/>
  <c r="F89" i="6" s="1"/>
  <c r="AJ84" i="6"/>
  <c r="AJ85" i="6" s="1"/>
  <c r="AH84" i="6"/>
  <c r="AH85" i="6" s="1"/>
  <c r="AJ82" i="6"/>
  <c r="AJ83" i="6" s="1"/>
  <c r="AH82" i="6"/>
  <c r="AH83" i="6" s="1"/>
  <c r="AF82" i="6"/>
  <c r="AD82" i="6"/>
  <c r="AJ78" i="6"/>
  <c r="AJ79" i="6" s="1"/>
  <c r="AH78" i="6"/>
  <c r="AH79" i="6" s="1"/>
  <c r="AF78" i="6"/>
  <c r="AF79" i="6" s="1"/>
  <c r="AD78" i="6"/>
  <c r="AD79" i="6" s="1"/>
  <c r="AB78" i="6"/>
  <c r="AB79" i="6" s="1"/>
  <c r="Z78" i="6"/>
  <c r="Z79" i="6" s="1"/>
  <c r="X78" i="6"/>
  <c r="X79" i="6" s="1"/>
  <c r="V78" i="6"/>
  <c r="V79" i="6" s="1"/>
  <c r="T78" i="6"/>
  <c r="T79" i="6" s="1"/>
  <c r="R78" i="6"/>
  <c r="R79" i="6" s="1"/>
  <c r="P78" i="6"/>
  <c r="P79" i="6" s="1"/>
  <c r="N78" i="6"/>
  <c r="N79" i="6" s="1"/>
  <c r="L78" i="6"/>
  <c r="L79" i="6" s="1"/>
  <c r="J78" i="6"/>
  <c r="J79" i="6" s="1"/>
  <c r="AJ76" i="6"/>
  <c r="AJ77" i="6" s="1"/>
  <c r="AH76" i="6"/>
  <c r="AH77" i="6" s="1"/>
  <c r="AF76" i="6"/>
  <c r="AF77" i="6" s="1"/>
  <c r="AD76" i="6"/>
  <c r="AD77" i="6" s="1"/>
  <c r="AB76" i="6"/>
  <c r="AB77" i="6" s="1"/>
  <c r="Z76" i="6"/>
  <c r="Z77" i="6" s="1"/>
  <c r="AJ72" i="6"/>
  <c r="AJ73" i="6" s="1"/>
  <c r="AH72" i="6"/>
  <c r="AH73" i="6" s="1"/>
  <c r="AF72" i="6"/>
  <c r="AF73" i="6" s="1"/>
  <c r="AD72" i="6"/>
  <c r="AD73" i="6" s="1"/>
  <c r="AB72" i="6"/>
  <c r="AB73" i="6" s="1"/>
  <c r="Z72" i="6"/>
  <c r="Z73" i="6" s="1"/>
  <c r="X72" i="6"/>
  <c r="X73" i="6" s="1"/>
  <c r="V72" i="6"/>
  <c r="V73" i="6" s="1"/>
  <c r="T72" i="6"/>
  <c r="T73" i="6" s="1"/>
  <c r="R72" i="6"/>
  <c r="R73" i="6" s="1"/>
  <c r="P72" i="6"/>
  <c r="P73" i="6" s="1"/>
  <c r="N72" i="6"/>
  <c r="N73" i="6" s="1"/>
  <c r="L72" i="6"/>
  <c r="L73" i="6" s="1"/>
  <c r="J72" i="6"/>
  <c r="J73" i="6" s="1"/>
  <c r="AJ70" i="6"/>
  <c r="AJ71" i="6" s="1"/>
  <c r="AH70" i="6"/>
  <c r="AH71" i="6" s="1"/>
  <c r="AF70" i="6"/>
  <c r="AF71" i="6" s="1"/>
  <c r="AD70" i="6"/>
  <c r="AD71" i="6" s="1"/>
  <c r="AB70" i="6"/>
  <c r="AB71" i="6" s="1"/>
  <c r="Z70" i="6"/>
  <c r="Z71" i="6" s="1"/>
  <c r="X70" i="6"/>
  <c r="X71" i="6" s="1"/>
  <c r="V70" i="6"/>
  <c r="V71" i="6" s="1"/>
  <c r="AJ68" i="6"/>
  <c r="AJ69" i="6" s="1"/>
  <c r="AH68" i="6"/>
  <c r="AH69" i="6" s="1"/>
  <c r="AF68" i="6"/>
  <c r="AF69" i="6" s="1"/>
  <c r="AD68" i="6"/>
  <c r="AD69" i="6" s="1"/>
  <c r="AB68" i="6"/>
  <c r="AB69" i="6" s="1"/>
  <c r="Z68" i="6"/>
  <c r="Z69" i="6" s="1"/>
  <c r="X68" i="6"/>
  <c r="X69" i="6" s="1"/>
  <c r="V68" i="6"/>
  <c r="V69" i="6" s="1"/>
  <c r="AJ64" i="6"/>
  <c r="AJ65" i="6" s="1"/>
  <c r="AH64" i="6"/>
  <c r="AH65" i="6" s="1"/>
  <c r="AF64" i="6"/>
  <c r="AF65" i="6" s="1"/>
  <c r="AD64" i="6"/>
  <c r="AD65" i="6" s="1"/>
  <c r="AB64" i="6"/>
  <c r="AB65" i="6" s="1"/>
  <c r="Z64" i="6"/>
  <c r="Z65" i="6" s="1"/>
  <c r="X64" i="6"/>
  <c r="X65" i="6" s="1"/>
  <c r="V64" i="6"/>
  <c r="V65" i="6" s="1"/>
  <c r="T64" i="6"/>
  <c r="T65" i="6" s="1"/>
  <c r="R64" i="6"/>
  <c r="R65" i="6" s="1"/>
  <c r="P64" i="6"/>
  <c r="P65" i="6" s="1"/>
  <c r="N64" i="6"/>
  <c r="N65" i="6" s="1"/>
  <c r="L64" i="6"/>
  <c r="L65" i="6" s="1"/>
  <c r="J64" i="6"/>
  <c r="J65" i="6" s="1"/>
  <c r="H64" i="6"/>
  <c r="H65" i="6" s="1"/>
  <c r="F64" i="6"/>
  <c r="F65" i="6" s="1"/>
  <c r="AF60" i="6"/>
  <c r="AF61" i="6" s="1"/>
  <c r="AD60" i="6"/>
  <c r="AD61" i="6" s="1"/>
  <c r="AB60" i="6"/>
  <c r="AB61" i="6" s="1"/>
  <c r="Z60" i="6"/>
  <c r="Z61" i="6" s="1"/>
  <c r="X60" i="6"/>
  <c r="X61" i="6" s="1"/>
  <c r="V60" i="6"/>
  <c r="V61" i="6" s="1"/>
  <c r="T60" i="6"/>
  <c r="T61" i="6" s="1"/>
  <c r="AJ56" i="6"/>
  <c r="AJ57" i="6" s="1"/>
  <c r="AH56" i="6"/>
  <c r="AH57" i="6" s="1"/>
  <c r="AF56" i="6"/>
  <c r="AF57" i="6" s="1"/>
  <c r="AD56" i="6"/>
  <c r="AD57" i="6" s="1"/>
  <c r="AB56" i="6"/>
  <c r="AB57" i="6" s="1"/>
  <c r="Z56" i="6"/>
  <c r="Z57" i="6" s="1"/>
  <c r="X56" i="6"/>
  <c r="X57" i="6" s="1"/>
  <c r="V56" i="6"/>
  <c r="V57" i="6" s="1"/>
  <c r="T56" i="6"/>
  <c r="T57" i="6" s="1"/>
  <c r="R56" i="6"/>
  <c r="R57" i="6" s="1"/>
  <c r="P56" i="6"/>
  <c r="P57" i="6" s="1"/>
  <c r="N56" i="6"/>
  <c r="N57" i="6" s="1"/>
  <c r="L56" i="6"/>
  <c r="L57" i="6" s="1"/>
  <c r="J56" i="6"/>
  <c r="J57" i="6" s="1"/>
  <c r="H56" i="6"/>
  <c r="H57" i="6" s="1"/>
  <c r="AB133" i="6"/>
  <c r="R133" i="6"/>
  <c r="J89" i="6"/>
  <c r="P54" i="6"/>
  <c r="P51" i="6"/>
  <c r="P52" i="6" s="1"/>
  <c r="P53" i="6" s="1"/>
  <c r="N54" i="6"/>
  <c r="N51" i="6"/>
  <c r="N52" i="6" s="1"/>
  <c r="N53" i="6" s="1"/>
  <c r="L54" i="6"/>
  <c r="L51" i="6"/>
  <c r="L52" i="6" s="1"/>
  <c r="L53" i="6" s="1"/>
  <c r="J51" i="6"/>
  <c r="J52" i="6" s="1"/>
  <c r="J53" i="6" s="1"/>
  <c r="AJ49" i="6"/>
  <c r="AJ47" i="6"/>
  <c r="AJ48" i="6" s="1"/>
  <c r="AJ43" i="6"/>
  <c r="AJ45" i="6" s="1"/>
  <c r="AD42" i="6"/>
  <c r="AH49" i="6"/>
  <c r="AH47" i="6"/>
  <c r="AH48" i="6" s="1"/>
  <c r="AH43" i="6"/>
  <c r="AH44" i="6" s="1"/>
  <c r="AH46" i="6" s="1"/>
  <c r="AF49" i="6"/>
  <c r="AF47" i="6"/>
  <c r="AF48" i="6" s="1"/>
  <c r="AF43" i="6"/>
  <c r="AF45" i="6" s="1"/>
  <c r="AD49" i="6"/>
  <c r="AD47" i="6"/>
  <c r="AD48" i="6" s="1"/>
  <c r="AD43" i="6"/>
  <c r="AD44" i="6" s="1"/>
  <c r="AD46" i="6" s="1"/>
  <c r="AB50" i="6"/>
  <c r="AB49" i="6"/>
  <c r="AB47" i="6"/>
  <c r="AB48" i="6" s="1"/>
  <c r="AB43" i="6"/>
  <c r="AB44" i="6" s="1"/>
  <c r="AB46" i="6" s="1"/>
  <c r="Z50" i="6"/>
  <c r="Z49" i="6"/>
  <c r="Z47" i="6"/>
  <c r="Z48" i="6" s="1"/>
  <c r="Z43" i="6"/>
  <c r="Z45" i="6" s="1"/>
  <c r="X50" i="6"/>
  <c r="X49" i="6"/>
  <c r="X47" i="6"/>
  <c r="X48" i="6" s="1"/>
  <c r="X43" i="6"/>
  <c r="X45" i="6" s="1"/>
  <c r="V50" i="6"/>
  <c r="V47" i="6"/>
  <c r="V48" i="6" s="1"/>
  <c r="V43" i="6"/>
  <c r="V44" i="6" s="1"/>
  <c r="V46" i="6" s="1"/>
  <c r="T50" i="6"/>
  <c r="T47" i="6"/>
  <c r="T48" i="6" s="1"/>
  <c r="T43" i="6"/>
  <c r="T45" i="6" s="1"/>
  <c r="R50" i="6"/>
  <c r="R47" i="6"/>
  <c r="R48" i="6" s="1"/>
  <c r="R43" i="6"/>
  <c r="R44" i="6" s="1"/>
  <c r="R46" i="6" s="1"/>
  <c r="P50" i="6"/>
  <c r="P47" i="6"/>
  <c r="P48" i="6" s="1"/>
  <c r="P43" i="6"/>
  <c r="P45" i="6" s="1"/>
  <c r="N50" i="6"/>
  <c r="N47" i="6"/>
  <c r="N48" i="6" s="1"/>
  <c r="N43" i="6"/>
  <c r="N45" i="6" s="1"/>
  <c r="L50" i="6"/>
  <c r="L47" i="6"/>
  <c r="L48" i="6" s="1"/>
  <c r="L43" i="6"/>
  <c r="L44" i="6" s="1"/>
  <c r="L46" i="6" s="1"/>
  <c r="J47" i="6"/>
  <c r="J48" i="6" s="1"/>
  <c r="J43" i="6"/>
  <c r="J45" i="6" s="1"/>
  <c r="H43" i="6"/>
  <c r="H45" i="6" s="1"/>
  <c r="F43" i="6"/>
  <c r="AJ39" i="6"/>
  <c r="AJ40" i="6" s="1"/>
  <c r="AJ35" i="6"/>
  <c r="AJ36" i="6" s="1"/>
  <c r="AJ38" i="6" s="1"/>
  <c r="AJ31" i="6"/>
  <c r="AJ32" i="6" s="1"/>
  <c r="AJ34" i="6" s="1"/>
  <c r="AH41" i="6"/>
  <c r="AH39" i="6"/>
  <c r="AH40" i="6" s="1"/>
  <c r="AH35" i="6"/>
  <c r="AH37" i="6" s="1"/>
  <c r="AH31" i="6"/>
  <c r="AH33" i="6" s="1"/>
  <c r="AF39" i="6"/>
  <c r="AF40" i="6" s="1"/>
  <c r="AF35" i="6"/>
  <c r="AF36" i="6" s="1"/>
  <c r="AF38" i="6" s="1"/>
  <c r="AF31" i="6"/>
  <c r="AF33" i="6" s="1"/>
  <c r="AD39" i="6"/>
  <c r="AD40" i="6" s="1"/>
  <c r="AD35" i="6"/>
  <c r="AD37" i="6" s="1"/>
  <c r="AD31" i="6"/>
  <c r="AD33" i="6" s="1"/>
  <c r="AB42" i="6"/>
  <c r="AB39" i="6"/>
  <c r="AB40" i="6" s="1"/>
  <c r="AB35" i="6"/>
  <c r="AB37" i="6" s="1"/>
  <c r="AB31" i="6"/>
  <c r="AB33" i="6" s="1"/>
  <c r="Z42" i="6"/>
  <c r="Z39" i="6"/>
  <c r="Z40" i="6" s="1"/>
  <c r="Z35" i="6"/>
  <c r="Z36" i="6" s="1"/>
  <c r="Z38" i="6" s="1"/>
  <c r="Z31" i="6"/>
  <c r="Z33" i="6" s="1"/>
  <c r="X42" i="6"/>
  <c r="X39" i="6"/>
  <c r="X40" i="6" s="1"/>
  <c r="X35" i="6"/>
  <c r="X37" i="6" s="1"/>
  <c r="X31" i="6"/>
  <c r="X33" i="6" s="1"/>
  <c r="V42" i="6"/>
  <c r="V39" i="6"/>
  <c r="V40" i="6" s="1"/>
  <c r="V35" i="6"/>
  <c r="V37" i="6" s="1"/>
  <c r="V31" i="6"/>
  <c r="V33" i="6" s="1"/>
  <c r="T42" i="6"/>
  <c r="T39" i="6"/>
  <c r="T40" i="6" s="1"/>
  <c r="T35" i="6"/>
  <c r="T36" i="6" s="1"/>
  <c r="T38" i="6" s="1"/>
  <c r="T31" i="6"/>
  <c r="T33" i="6" s="1"/>
  <c r="R42" i="6"/>
  <c r="R39" i="6"/>
  <c r="R40" i="6" s="1"/>
  <c r="R35" i="6"/>
  <c r="R36" i="6" s="1"/>
  <c r="R38" i="6" s="1"/>
  <c r="R31" i="6"/>
  <c r="R32" i="6" s="1"/>
  <c r="R34" i="6" s="1"/>
  <c r="P42" i="6"/>
  <c r="P39" i="6"/>
  <c r="P40" i="6" s="1"/>
  <c r="P35" i="6"/>
  <c r="P37" i="6" s="1"/>
  <c r="P31" i="6"/>
  <c r="P33" i="6" s="1"/>
  <c r="N42" i="6"/>
  <c r="N39" i="6"/>
  <c r="N40" i="6" s="1"/>
  <c r="N35" i="6"/>
  <c r="N37" i="6" s="1"/>
  <c r="N31" i="6"/>
  <c r="N32" i="6" s="1"/>
  <c r="N34" i="6" s="1"/>
  <c r="J35" i="6"/>
  <c r="J36" i="6" s="1"/>
  <c r="J38" i="6" s="1"/>
  <c r="J39" i="6"/>
  <c r="J40" i="6" s="1"/>
  <c r="L42" i="6"/>
  <c r="L39" i="6"/>
  <c r="L40" i="6" s="1"/>
  <c r="L35" i="6"/>
  <c r="L37" i="6" s="1"/>
  <c r="L31" i="6"/>
  <c r="L32" i="6" s="1"/>
  <c r="L34" i="6" s="1"/>
  <c r="J31" i="6"/>
  <c r="J33" i="6" s="1"/>
  <c r="H35" i="6"/>
  <c r="H36" i="6" s="1"/>
  <c r="H38" i="6" s="1"/>
  <c r="H31" i="6"/>
  <c r="H33" i="6" s="1"/>
  <c r="F31" i="6"/>
  <c r="F33" i="6" s="1"/>
  <c r="AJ27" i="6"/>
  <c r="AJ28" i="6" s="1"/>
  <c r="AJ23" i="6"/>
  <c r="AJ25" i="6" s="1"/>
  <c r="AJ19" i="6"/>
  <c r="AJ21" i="6" s="1"/>
  <c r="AH29" i="6"/>
  <c r="AH27" i="6"/>
  <c r="AH28" i="6" s="1"/>
  <c r="AH23" i="6"/>
  <c r="AH24" i="6" s="1"/>
  <c r="AH26" i="6" s="1"/>
  <c r="AH19" i="6"/>
  <c r="AH21" i="6" s="1"/>
  <c r="AF30" i="6"/>
  <c r="AF27" i="6"/>
  <c r="AF28" i="6" s="1"/>
  <c r="AF23" i="6"/>
  <c r="AF25" i="6" s="1"/>
  <c r="AF19" i="6"/>
  <c r="AF21" i="6" s="1"/>
  <c r="AD30" i="6"/>
  <c r="AD27" i="6"/>
  <c r="AD28" i="6" s="1"/>
  <c r="AD23" i="6"/>
  <c r="AD24" i="6" s="1"/>
  <c r="AD26" i="6" s="1"/>
  <c r="AD19" i="6"/>
  <c r="AD20" i="6" s="1"/>
  <c r="AD22" i="6" s="1"/>
  <c r="AB30" i="6"/>
  <c r="AB27" i="6"/>
  <c r="AB28" i="6" s="1"/>
  <c r="AB23" i="6"/>
  <c r="AB25" i="6" s="1"/>
  <c r="AB19" i="6"/>
  <c r="AB21" i="6" s="1"/>
  <c r="Z30" i="6"/>
  <c r="Z27" i="6"/>
  <c r="Z28" i="6" s="1"/>
  <c r="Z23" i="6"/>
  <c r="Z25" i="6" s="1"/>
  <c r="Z19" i="6"/>
  <c r="Z20" i="6" s="1"/>
  <c r="Z22" i="6" s="1"/>
  <c r="X30" i="6"/>
  <c r="X27" i="6"/>
  <c r="X28" i="6" s="1"/>
  <c r="X23" i="6"/>
  <c r="X25" i="6" s="1"/>
  <c r="X19" i="6"/>
  <c r="X21" i="6" s="1"/>
  <c r="V30" i="6"/>
  <c r="V27" i="6"/>
  <c r="V28" i="6" s="1"/>
  <c r="V23" i="6"/>
  <c r="V25" i="6" s="1"/>
  <c r="V19" i="6"/>
  <c r="V21" i="6" s="1"/>
  <c r="T30" i="6"/>
  <c r="T27" i="6"/>
  <c r="T28" i="6" s="1"/>
  <c r="T23" i="6"/>
  <c r="T24" i="6" s="1"/>
  <c r="T26" i="6" s="1"/>
  <c r="T19" i="6"/>
  <c r="T21" i="6" s="1"/>
  <c r="R30" i="6"/>
  <c r="R27" i="6"/>
  <c r="R28" i="6" s="1"/>
  <c r="R23" i="6"/>
  <c r="R25" i="6" s="1"/>
  <c r="R19" i="6"/>
  <c r="R21" i="6" s="1"/>
  <c r="P30" i="6"/>
  <c r="P27" i="6"/>
  <c r="P28" i="6" s="1"/>
  <c r="P23" i="6"/>
  <c r="P24" i="6" s="1"/>
  <c r="P26" i="6" s="1"/>
  <c r="P19" i="6"/>
  <c r="P21" i="6" s="1"/>
  <c r="N30" i="6"/>
  <c r="N27" i="6"/>
  <c r="N28" i="6" s="1"/>
  <c r="N23" i="6"/>
  <c r="N25" i="6" s="1"/>
  <c r="N19" i="6"/>
  <c r="N20" i="6" s="1"/>
  <c r="N22" i="6" s="1"/>
  <c r="J27" i="6"/>
  <c r="J28" i="6" s="1"/>
  <c r="J23" i="6"/>
  <c r="J25" i="6" s="1"/>
  <c r="J19" i="6"/>
  <c r="J21" i="6" s="1"/>
  <c r="L30" i="6"/>
  <c r="L23" i="6"/>
  <c r="L24" i="6" s="1"/>
  <c r="L26" i="6" s="1"/>
  <c r="L27" i="6"/>
  <c r="L28" i="6" s="1"/>
  <c r="L19" i="6"/>
  <c r="H19" i="6"/>
  <c r="H20" i="6" s="1"/>
  <c r="H22" i="6" s="1"/>
  <c r="F19" i="6"/>
  <c r="F21" i="6" s="1"/>
  <c r="AJ17" i="6"/>
  <c r="AJ18" i="6" s="1"/>
  <c r="AJ15" i="6"/>
  <c r="AJ16" i="6" s="1"/>
  <c r="AJ14" i="6"/>
  <c r="AJ8" i="6"/>
  <c r="AJ9" i="6" s="1"/>
  <c r="AJ10" i="6" s="1"/>
  <c r="AH17" i="6"/>
  <c r="AH18" i="6" s="1"/>
  <c r="AH15" i="6"/>
  <c r="AH16" i="6" s="1"/>
  <c r="AH8" i="6"/>
  <c r="AH9" i="6" s="1"/>
  <c r="AH10" i="6" s="1"/>
  <c r="AF17" i="6"/>
  <c r="AF18" i="6" s="1"/>
  <c r="AF15" i="6"/>
  <c r="AF16" i="6" s="1"/>
  <c r="AF14" i="6"/>
  <c r="AF8" i="6"/>
  <c r="AF9" i="6" s="1"/>
  <c r="AF10" i="6" s="1"/>
  <c r="AD15" i="6"/>
  <c r="AD16" i="6" s="1"/>
  <c r="T80" i="6" l="1"/>
  <c r="T81" i="6"/>
  <c r="J99" i="6"/>
  <c r="J98" i="6"/>
  <c r="AH99" i="6"/>
  <c r="AH98" i="6"/>
  <c r="X121" i="6"/>
  <c r="X120" i="6"/>
  <c r="AJ99" i="6"/>
  <c r="AJ98" i="6"/>
  <c r="T74" i="6"/>
  <c r="T75" i="6"/>
  <c r="AB80" i="6"/>
  <c r="AB81" i="6"/>
  <c r="H90" i="6"/>
  <c r="H91" i="6"/>
  <c r="T90" i="6"/>
  <c r="T91" i="6"/>
  <c r="R98" i="6"/>
  <c r="R99" i="6"/>
  <c r="AD98" i="6"/>
  <c r="AD99" i="6"/>
  <c r="N105" i="6"/>
  <c r="N104" i="6"/>
  <c r="Z105" i="6"/>
  <c r="Z104" i="6"/>
  <c r="Z115" i="6"/>
  <c r="Z114" i="6"/>
  <c r="T120" i="6"/>
  <c r="T121" i="6"/>
  <c r="AF120" i="6"/>
  <c r="AF121" i="6"/>
  <c r="AJ131" i="6"/>
  <c r="AJ130" i="6"/>
  <c r="P135" i="6"/>
  <c r="P134" i="6"/>
  <c r="J105" i="6"/>
  <c r="J104" i="6"/>
  <c r="V81" i="6"/>
  <c r="V80" i="6"/>
  <c r="AF74" i="6"/>
  <c r="AF75" i="6"/>
  <c r="P80" i="6"/>
  <c r="P81" i="6"/>
  <c r="AF90" i="6"/>
  <c r="AF91" i="6"/>
  <c r="J75" i="6"/>
  <c r="J74" i="6"/>
  <c r="V75" i="6"/>
  <c r="V74" i="6"/>
  <c r="AH74" i="6"/>
  <c r="AH75" i="6"/>
  <c r="R80" i="6"/>
  <c r="R81" i="6"/>
  <c r="AD80" i="6"/>
  <c r="AD81" i="6"/>
  <c r="V90" i="6"/>
  <c r="V91" i="6"/>
  <c r="AH91" i="6"/>
  <c r="AH90" i="6"/>
  <c r="H98" i="6"/>
  <c r="H99" i="6"/>
  <c r="T98" i="6"/>
  <c r="T99" i="6"/>
  <c r="AB104" i="6"/>
  <c r="AB105" i="6"/>
  <c r="AB114" i="6"/>
  <c r="AB115" i="6"/>
  <c r="V120" i="6"/>
  <c r="V121" i="6"/>
  <c r="AH121" i="6"/>
  <c r="AH120" i="6"/>
  <c r="AD126" i="6"/>
  <c r="AD127" i="6"/>
  <c r="AD134" i="6"/>
  <c r="AD135" i="6"/>
  <c r="N99" i="6"/>
  <c r="N98" i="6"/>
  <c r="AB135" i="6"/>
  <c r="AB134" i="6"/>
  <c r="L75" i="6"/>
  <c r="L74" i="6"/>
  <c r="X75" i="6"/>
  <c r="X74" i="6"/>
  <c r="AJ75" i="6"/>
  <c r="AJ74" i="6"/>
  <c r="AF80" i="6"/>
  <c r="AF81" i="6"/>
  <c r="L91" i="6"/>
  <c r="L90" i="6"/>
  <c r="X91" i="6"/>
  <c r="X90" i="6"/>
  <c r="AJ91" i="6"/>
  <c r="AJ90" i="6"/>
  <c r="V98" i="6"/>
  <c r="V99" i="6"/>
  <c r="R104" i="6"/>
  <c r="R105" i="6"/>
  <c r="AD104" i="6"/>
  <c r="AD105" i="6"/>
  <c r="AD114" i="6"/>
  <c r="AD115" i="6"/>
  <c r="AJ121" i="6"/>
  <c r="AJ120" i="6"/>
  <c r="AF126" i="6"/>
  <c r="AF127" i="6"/>
  <c r="H135" i="6"/>
  <c r="H134" i="6"/>
  <c r="T135" i="6"/>
  <c r="T134" i="6"/>
  <c r="F134" i="6"/>
  <c r="F135" i="6"/>
  <c r="P104" i="6"/>
  <c r="P105" i="6"/>
  <c r="N75" i="6"/>
  <c r="N74" i="6"/>
  <c r="Z75" i="6"/>
  <c r="Z74" i="6"/>
  <c r="J80" i="6"/>
  <c r="J81" i="6"/>
  <c r="AH80" i="6"/>
  <c r="AH81" i="6"/>
  <c r="AH87" i="6"/>
  <c r="AH86" i="6"/>
  <c r="N91" i="6"/>
  <c r="N90" i="6"/>
  <c r="Z91" i="6"/>
  <c r="Z90" i="6"/>
  <c r="L99" i="6"/>
  <c r="L98" i="6"/>
  <c r="X99" i="6"/>
  <c r="X98" i="6"/>
  <c r="T104" i="6"/>
  <c r="T105" i="6"/>
  <c r="AF104" i="6"/>
  <c r="AF105" i="6"/>
  <c r="T114" i="6"/>
  <c r="T115" i="6"/>
  <c r="AF114" i="6"/>
  <c r="AF115" i="6"/>
  <c r="Z121" i="6"/>
  <c r="Z120" i="6"/>
  <c r="AH127" i="6"/>
  <c r="AH126" i="6"/>
  <c r="J135" i="6"/>
  <c r="J134" i="6"/>
  <c r="V135" i="6"/>
  <c r="V134" i="6"/>
  <c r="J91" i="6"/>
  <c r="J90" i="6"/>
  <c r="R134" i="6"/>
  <c r="R135" i="6"/>
  <c r="AF98" i="6"/>
  <c r="AF99" i="6"/>
  <c r="P74" i="6"/>
  <c r="P75" i="6"/>
  <c r="AB74" i="6"/>
  <c r="AB75" i="6"/>
  <c r="L81" i="6"/>
  <c r="L80" i="6"/>
  <c r="AJ81" i="6"/>
  <c r="AJ80" i="6"/>
  <c r="AJ87" i="6"/>
  <c r="AJ86" i="6"/>
  <c r="P90" i="6"/>
  <c r="P91" i="6"/>
  <c r="AB91" i="6"/>
  <c r="AB90" i="6"/>
  <c r="Z99" i="6"/>
  <c r="Z98" i="6"/>
  <c r="V104" i="6"/>
  <c r="V105" i="6"/>
  <c r="AH105" i="6"/>
  <c r="AH104" i="6"/>
  <c r="AH110" i="6"/>
  <c r="AH111" i="6"/>
  <c r="V114" i="6"/>
  <c r="V115" i="6"/>
  <c r="AH115" i="6"/>
  <c r="AH114" i="6"/>
  <c r="AB120" i="6"/>
  <c r="AB121" i="6"/>
  <c r="AJ127" i="6"/>
  <c r="AJ126" i="6"/>
  <c r="L134" i="6"/>
  <c r="L135" i="6"/>
  <c r="X134" i="6"/>
  <c r="X135" i="6"/>
  <c r="X81" i="6"/>
  <c r="X80" i="6"/>
  <c r="R74" i="6"/>
  <c r="R75" i="6"/>
  <c r="AD74" i="6"/>
  <c r="AD75" i="6"/>
  <c r="N81" i="6"/>
  <c r="N80" i="6"/>
  <c r="Z81" i="6"/>
  <c r="Z80" i="6"/>
  <c r="R90" i="6"/>
  <c r="R91" i="6"/>
  <c r="AD90" i="6"/>
  <c r="AD91" i="6"/>
  <c r="P98" i="6"/>
  <c r="P99" i="6"/>
  <c r="AB99" i="6"/>
  <c r="AB98" i="6"/>
  <c r="L105" i="6"/>
  <c r="L104" i="6"/>
  <c r="X105" i="6"/>
  <c r="X104" i="6"/>
  <c r="AJ105" i="6"/>
  <c r="AJ104" i="6"/>
  <c r="AJ111" i="6"/>
  <c r="AJ110" i="6"/>
  <c r="X115" i="6"/>
  <c r="X114" i="6"/>
  <c r="AJ115" i="6"/>
  <c r="AJ114" i="6"/>
  <c r="AD120" i="6"/>
  <c r="AD121" i="6"/>
  <c r="AH131" i="6"/>
  <c r="AH130" i="6"/>
  <c r="N135" i="6"/>
  <c r="N134" i="6"/>
  <c r="Z135" i="6"/>
  <c r="Z134" i="6"/>
  <c r="P59" i="6"/>
  <c r="P58" i="6"/>
  <c r="V63" i="6"/>
  <c r="V62" i="6"/>
  <c r="R66" i="6"/>
  <c r="R67" i="6"/>
  <c r="R58" i="6"/>
  <c r="R59" i="6"/>
  <c r="AD59" i="6"/>
  <c r="AD58" i="6"/>
  <c r="X63" i="6"/>
  <c r="X62" i="6"/>
  <c r="H66" i="6"/>
  <c r="H67" i="6"/>
  <c r="T66" i="6"/>
  <c r="T67" i="6"/>
  <c r="AF66" i="6"/>
  <c r="AF67" i="6"/>
  <c r="H58" i="6"/>
  <c r="H59" i="6"/>
  <c r="T58" i="6"/>
  <c r="T59" i="6"/>
  <c r="AF58" i="6"/>
  <c r="AF59" i="6"/>
  <c r="Z63" i="6"/>
  <c r="Z62" i="6"/>
  <c r="J67" i="6"/>
  <c r="J66" i="6"/>
  <c r="V67" i="6"/>
  <c r="V66" i="6"/>
  <c r="AH67" i="6"/>
  <c r="AH66" i="6"/>
  <c r="J59" i="6"/>
  <c r="J58" i="6"/>
  <c r="V58" i="6"/>
  <c r="V59" i="6"/>
  <c r="AB62" i="6"/>
  <c r="AB63" i="6"/>
  <c r="L67" i="6"/>
  <c r="L66" i="6"/>
  <c r="X67" i="6"/>
  <c r="X66" i="6"/>
  <c r="AJ67" i="6"/>
  <c r="AJ66" i="6"/>
  <c r="AH59" i="6"/>
  <c r="AH58" i="6"/>
  <c r="L59" i="6"/>
  <c r="L58" i="6"/>
  <c r="X59" i="6"/>
  <c r="X58" i="6"/>
  <c r="AJ59" i="6"/>
  <c r="AJ58" i="6"/>
  <c r="AD62" i="6"/>
  <c r="AD63" i="6"/>
  <c r="N67" i="6"/>
  <c r="N66" i="6"/>
  <c r="Z67" i="6"/>
  <c r="Z66" i="6"/>
  <c r="N58" i="6"/>
  <c r="N59" i="6"/>
  <c r="Z58" i="6"/>
  <c r="Z59" i="6"/>
  <c r="T62" i="6"/>
  <c r="T63" i="6"/>
  <c r="AF62" i="6"/>
  <c r="AF63" i="6"/>
  <c r="P66" i="6"/>
  <c r="P67" i="6"/>
  <c r="AB66" i="6"/>
  <c r="AB67" i="6"/>
  <c r="AB59" i="6"/>
  <c r="AB58" i="6"/>
  <c r="AD66" i="6"/>
  <c r="AD67" i="6"/>
  <c r="AH25" i="6"/>
  <c r="R33" i="6"/>
  <c r="Z32" i="6"/>
  <c r="Z34" i="6" s="1"/>
  <c r="J32" i="6"/>
  <c r="J34" i="6" s="1"/>
  <c r="AJ37" i="6"/>
  <c r="AH45" i="6"/>
  <c r="AH36" i="6"/>
  <c r="AH38" i="6" s="1"/>
  <c r="J37" i="6"/>
  <c r="AD45" i="6"/>
  <c r="AJ44" i="6"/>
  <c r="AJ46" i="6" s="1"/>
  <c r="AF44" i="6"/>
  <c r="AF46" i="6" s="1"/>
  <c r="AB45" i="6"/>
  <c r="Z44" i="6"/>
  <c r="Z46" i="6" s="1"/>
  <c r="X44" i="6"/>
  <c r="X46" i="6" s="1"/>
  <c r="V45" i="6"/>
  <c r="T44" i="6"/>
  <c r="T46" i="6" s="1"/>
  <c r="R45" i="6"/>
  <c r="P44" i="6"/>
  <c r="P46" i="6" s="1"/>
  <c r="N44" i="6"/>
  <c r="N46" i="6" s="1"/>
  <c r="L45" i="6"/>
  <c r="J44" i="6"/>
  <c r="J46" i="6" s="1"/>
  <c r="H44" i="6"/>
  <c r="H46" i="6" s="1"/>
  <c r="F44" i="6"/>
  <c r="F46" i="6" s="1"/>
  <c r="AJ33" i="6"/>
  <c r="AH32" i="6"/>
  <c r="AH34" i="6" s="1"/>
  <c r="AF37" i="6"/>
  <c r="AF32" i="6"/>
  <c r="AF34" i="6" s="1"/>
  <c r="AD32" i="6"/>
  <c r="AD34" i="6" s="1"/>
  <c r="AD36" i="6"/>
  <c r="AD38" i="6" s="1"/>
  <c r="AB36" i="6"/>
  <c r="AB38" i="6" s="1"/>
  <c r="AB32" i="6"/>
  <c r="AB34" i="6" s="1"/>
  <c r="Z37" i="6"/>
  <c r="X36" i="6"/>
  <c r="X38" i="6" s="1"/>
  <c r="X32" i="6"/>
  <c r="X34" i="6" s="1"/>
  <c r="V32" i="6"/>
  <c r="V34" i="6" s="1"/>
  <c r="V36" i="6"/>
  <c r="V38" i="6" s="1"/>
  <c r="T37" i="6"/>
  <c r="T32" i="6"/>
  <c r="T34" i="6" s="1"/>
  <c r="R37" i="6"/>
  <c r="P36" i="6"/>
  <c r="P38" i="6" s="1"/>
  <c r="P32" i="6"/>
  <c r="P34" i="6" s="1"/>
  <c r="N33" i="6"/>
  <c r="N36" i="6"/>
  <c r="N38" i="6" s="1"/>
  <c r="L33" i="6"/>
  <c r="L36" i="6"/>
  <c r="L38" i="6" s="1"/>
  <c r="H32" i="6"/>
  <c r="H34" i="6" s="1"/>
  <c r="H37" i="6"/>
  <c r="F32" i="6"/>
  <c r="F34" i="6" s="1"/>
  <c r="AJ24" i="6"/>
  <c r="AJ26" i="6" s="1"/>
  <c r="AJ20" i="6"/>
  <c r="AJ22" i="6" s="1"/>
  <c r="AH20" i="6"/>
  <c r="AH22" i="6" s="1"/>
  <c r="AF20" i="6"/>
  <c r="AF22" i="6" s="1"/>
  <c r="AF24" i="6"/>
  <c r="AF26" i="6" s="1"/>
  <c r="AD21" i="6"/>
  <c r="AD25" i="6"/>
  <c r="AB20" i="6"/>
  <c r="AB22" i="6" s="1"/>
  <c r="AB24" i="6"/>
  <c r="AB26" i="6" s="1"/>
  <c r="Z24" i="6"/>
  <c r="Z26" i="6" s="1"/>
  <c r="Z21" i="6"/>
  <c r="X24" i="6"/>
  <c r="X26" i="6" s="1"/>
  <c r="X20" i="6"/>
  <c r="X22" i="6" s="1"/>
  <c r="V24" i="6"/>
  <c r="V26" i="6" s="1"/>
  <c r="V20" i="6"/>
  <c r="V22" i="6" s="1"/>
  <c r="F20" i="6"/>
  <c r="F22" i="6" s="1"/>
  <c r="T25" i="6"/>
  <c r="T20" i="6"/>
  <c r="T22" i="6" s="1"/>
  <c r="R24" i="6"/>
  <c r="R26" i="6" s="1"/>
  <c r="R20" i="6"/>
  <c r="R22" i="6" s="1"/>
  <c r="P25" i="6"/>
  <c r="P20" i="6"/>
  <c r="P22" i="6" s="1"/>
  <c r="N24" i="6"/>
  <c r="N26" i="6" s="1"/>
  <c r="N21" i="6"/>
  <c r="J24" i="6"/>
  <c r="J26" i="6" s="1"/>
  <c r="J20" i="6"/>
  <c r="J22" i="6" s="1"/>
  <c r="L25" i="6"/>
  <c r="L20" i="6"/>
  <c r="L22" i="6" s="1"/>
  <c r="H21" i="6"/>
  <c r="L21" i="6"/>
  <c r="AD14" i="6"/>
  <c r="AD8" i="6"/>
  <c r="AD9" i="6" s="1"/>
  <c r="AD10" i="6" s="1"/>
  <c r="AB14" i="6"/>
  <c r="AB11" i="6"/>
  <c r="AB13" i="6" s="1"/>
  <c r="AB8" i="6"/>
  <c r="AB9" i="6" s="1"/>
  <c r="AB10" i="6" s="1"/>
  <c r="Z14" i="6"/>
  <c r="Z11" i="6"/>
  <c r="Z13" i="6" s="1"/>
  <c r="Z8" i="6"/>
  <c r="Z9" i="6" s="1"/>
  <c r="Z10" i="6" s="1"/>
  <c r="X14" i="6"/>
  <c r="X11" i="6"/>
  <c r="X13" i="6" s="1"/>
  <c r="X8" i="6"/>
  <c r="X9" i="6" s="1"/>
  <c r="X10" i="6" s="1"/>
  <c r="V14" i="6"/>
  <c r="V11" i="6"/>
  <c r="V13" i="6" s="1"/>
  <c r="V8" i="6"/>
  <c r="V9" i="6" s="1"/>
  <c r="V10" i="6" s="1"/>
  <c r="F8" i="6"/>
  <c r="T14" i="6"/>
  <c r="T11" i="6"/>
  <c r="T12" i="6" s="1"/>
  <c r="T13" i="6" l="1"/>
  <c r="AB12" i="6"/>
  <c r="Z12" i="6"/>
  <c r="X12" i="6"/>
  <c r="V12" i="6"/>
  <c r="T8" i="6"/>
  <c r="T9" i="6" s="1"/>
  <c r="T10" i="6" s="1"/>
  <c r="R8" i="6"/>
  <c r="R9" i="6" s="1"/>
  <c r="R10" i="6" s="1"/>
  <c r="P8" i="6"/>
  <c r="P9" i="6" s="1"/>
  <c r="P10" i="6" s="1"/>
  <c r="N8" i="6"/>
  <c r="N9" i="6" s="1"/>
  <c r="N10" i="6" s="1"/>
  <c r="L8" i="6"/>
  <c r="L9" i="6" s="1"/>
  <c r="L10" i="6" s="1"/>
  <c r="J8" i="6"/>
  <c r="J9" i="6" s="1"/>
  <c r="J10" i="6" s="1"/>
  <c r="H8" i="6"/>
  <c r="H9" i="6" s="1"/>
  <c r="H10" i="6" s="1"/>
  <c r="F9" i="6"/>
  <c r="F10" i="6" s="1"/>
</calcChain>
</file>

<file path=xl/sharedStrings.xml><?xml version="1.0" encoding="utf-8"?>
<sst xmlns="http://schemas.openxmlformats.org/spreadsheetml/2006/main" count="377" uniqueCount="89">
  <si>
    <t>Bugspriet</t>
  </si>
  <si>
    <t>mm</t>
  </si>
  <si>
    <t>Ø Deck</t>
  </si>
  <si>
    <t>Ø Eselshaupt</t>
  </si>
  <si>
    <t>deutsch 1470</t>
  </si>
  <si>
    <t>spanisch 1480</t>
  </si>
  <si>
    <t>spanisch 1550</t>
  </si>
  <si>
    <t>englich 1570</t>
  </si>
  <si>
    <t>spanisch 1600</t>
  </si>
  <si>
    <t>italienisch 1600</t>
  </si>
  <si>
    <t>holländisch 1600</t>
  </si>
  <si>
    <t>französisch  1630</t>
  </si>
  <si>
    <t>L änge</t>
  </si>
  <si>
    <t>Sprietmaststenge</t>
  </si>
  <si>
    <t>Ø Saling</t>
  </si>
  <si>
    <t>Ø Top</t>
  </si>
  <si>
    <t>Flaggstock</t>
  </si>
  <si>
    <t>Länge</t>
  </si>
  <si>
    <t>Klüverbaum</t>
  </si>
  <si>
    <t>Außenklüberbaum</t>
  </si>
  <si>
    <t>Ø</t>
  </si>
  <si>
    <t>holländisch 1650</t>
  </si>
  <si>
    <t>englisch 1650</t>
  </si>
  <si>
    <t>französisch 1680</t>
  </si>
  <si>
    <t>englisch 1710</t>
  </si>
  <si>
    <t>französisch 1740</t>
  </si>
  <si>
    <t>englisch Kriegsschiff 1800</t>
  </si>
  <si>
    <t>englisch Handelsschiff 1810</t>
  </si>
  <si>
    <t>französisch Kriegsschiff 1820</t>
  </si>
  <si>
    <t>Fockmast</t>
  </si>
  <si>
    <t>L Top</t>
  </si>
  <si>
    <t xml:space="preserve"> mm</t>
  </si>
  <si>
    <t>Länge ab OK Kiel</t>
  </si>
  <si>
    <t>L änge ab Sprietfuß</t>
  </si>
  <si>
    <t>Fockmarsstenge</t>
  </si>
  <si>
    <t>Ø Mars</t>
  </si>
  <si>
    <t>Vorbramstenge</t>
  </si>
  <si>
    <t>Vorroyalstenge</t>
  </si>
  <si>
    <t>Legende</t>
  </si>
  <si>
    <t>LS</t>
  </si>
  <si>
    <t>LM</t>
  </si>
  <si>
    <t>BHs</t>
  </si>
  <si>
    <t>BHs = Breite Hauptspant</t>
  </si>
  <si>
    <t>LM = Länge des jeweiligen Mastes</t>
  </si>
  <si>
    <t>DD</t>
  </si>
  <si>
    <t>DD = Durchmesser an Deck bzw. am Fuß der Stenge</t>
  </si>
  <si>
    <t>Wert</t>
  </si>
  <si>
    <t>Großmast</t>
  </si>
  <si>
    <t>Großmarsstenge</t>
  </si>
  <si>
    <t>Großramstenge</t>
  </si>
  <si>
    <t>Großroyalstenge</t>
  </si>
  <si>
    <t>Besanmast</t>
  </si>
  <si>
    <t>Besanmarsstenge</t>
  </si>
  <si>
    <t>Besanbramstenge</t>
  </si>
  <si>
    <t>Bonaventuramast</t>
  </si>
  <si>
    <t>Rahen und Spieren</t>
  </si>
  <si>
    <t xml:space="preserve">Breite Hauptspant:   </t>
  </si>
  <si>
    <t>Blinderah</t>
  </si>
  <si>
    <t>Oberblinerah</t>
  </si>
  <si>
    <t>Fockrah</t>
  </si>
  <si>
    <t>Leesegelbaum</t>
  </si>
  <si>
    <t>Vormarsrah</t>
  </si>
  <si>
    <t>Leesegelspiere</t>
  </si>
  <si>
    <t>Vorbramrah</t>
  </si>
  <si>
    <t>Vorroyalrah</t>
  </si>
  <si>
    <t xml:space="preserve"> </t>
  </si>
  <si>
    <t>Großrah</t>
  </si>
  <si>
    <t>Leesegebaum</t>
  </si>
  <si>
    <t>Großsmarsrah</t>
  </si>
  <si>
    <t>Großbramrah</t>
  </si>
  <si>
    <t>Großroyalrah</t>
  </si>
  <si>
    <t>Bagienrah</t>
  </si>
  <si>
    <t>Kreuzrah</t>
  </si>
  <si>
    <t>Kreuzbramrah</t>
  </si>
  <si>
    <t>Kreuzroyalrah</t>
  </si>
  <si>
    <t>Gaffelbaum</t>
  </si>
  <si>
    <t>Gaffel</t>
  </si>
  <si>
    <t>Bonaveturarah</t>
  </si>
  <si>
    <t>LS = Länge der jeweiligen Stenge bzw. Spiere</t>
  </si>
  <si>
    <t>Lateinrah</t>
  </si>
  <si>
    <t>Ø Mitte</t>
  </si>
  <si>
    <t>Ø Nock</t>
  </si>
  <si>
    <t>Ø Ende</t>
  </si>
  <si>
    <t>DM = Druchmesser der Rah/Spiere in der Mitte</t>
  </si>
  <si>
    <t>DM</t>
  </si>
  <si>
    <t>Ø unteres Ende</t>
  </si>
  <si>
    <t>Ø oberes Ende</t>
  </si>
  <si>
    <t>Proportionen der Masten, Stengen und Rahen nach Monfeld - Version 1.0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</si>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</sst>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4" borderId="0" xfId="0" applyFill="1"/>
    <xf numFmtId="0" fontId="0" fillId="0" borderId="0" xfId="0" applyFill="1"/>
    <xf numFmtId="0" fontId="0" fillId="4" borderId="5" xfId="0" applyFill="1" applyBorder="1"/>
    <xf numFmtId="0" fontId="0" fillId="4" borderId="6" xfId="0" applyFill="1" applyBorder="1"/>
    <xf numFmtId="0" fontId="0" fillId="0" borderId="5" xfId="0" applyFill="1" applyBorder="1"/>
    <xf numFmtId="0" fontId="0" fillId="0" borderId="6" xfId="0" applyFill="1" applyBorder="1"/>
    <xf numFmtId="0" fontId="0" fillId="4" borderId="0" xfId="0" applyFill="1" applyBorder="1"/>
    <xf numFmtId="0" fontId="0" fillId="0" borderId="0" xfId="0" applyFill="1" applyBorder="1"/>
    <xf numFmtId="0" fontId="0" fillId="0" borderId="0" xfId="0" applyBorder="1"/>
    <xf numFmtId="0" fontId="8" fillId="2" borderId="0" xfId="0" applyFont="1" applyFill="1" applyBorder="1" applyAlignment="1">
      <alignment vertical="center"/>
    </xf>
    <xf numFmtId="0" fontId="0" fillId="4" borderId="2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9" xfId="0" applyFill="1" applyBorder="1"/>
    <xf numFmtId="0" fontId="1" fillId="0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5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3" xfId="0" applyFont="1" applyFill="1" applyBorder="1" applyAlignment="1"/>
    <xf numFmtId="0" fontId="3" fillId="2" borderId="3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1" fillId="2" borderId="2" xfId="0" applyFont="1" applyFill="1" applyBorder="1" applyAlignment="1"/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tabSelected="1" zoomScaleNormal="100" workbookViewId="0">
      <pane xSplit="4" ySplit="7" topLeftCell="E8" activePane="bottomRight" state="frozen"/>
      <selection pane="topRight" activeCell="D1" sqref="D1"/>
      <selection pane="bottomLeft" activeCell="A8" sqref="A8"/>
      <selection pane="bottomRight" activeCell="B3" sqref="B3"/>
    </sheetView>
  </sheetViews>
  <sheetFormatPr baseColWidth="10" defaultRowHeight="15" x14ac:dyDescent="0.25"/>
  <cols>
    <col min="1" max="1" width="22.42578125" style="19" customWidth="1"/>
    <col min="2" max="2" width="6.42578125" style="19" customWidth="1"/>
    <col min="3" max="3" width="17.7109375" style="19" customWidth="1"/>
    <col min="4" max="4" width="7.28515625" style="19" customWidth="1"/>
    <col min="5" max="31" width="11.42578125" style="9"/>
    <col min="32" max="32" width="14" style="9" customWidth="1"/>
    <col min="33" max="33" width="11.42578125" style="9"/>
    <col min="34" max="34" width="15.42578125" style="9" customWidth="1"/>
    <col min="35" max="35" width="11.42578125" style="9"/>
    <col min="36" max="36" width="14.5703125" style="9" customWidth="1"/>
  </cols>
  <sheetData>
    <row r="1" spans="1:36" s="42" customFormat="1" ht="18.75" x14ac:dyDescent="0.3">
      <c r="A1" s="69" t="s">
        <v>88</v>
      </c>
      <c r="B1" s="69"/>
      <c r="C1" s="34"/>
      <c r="D1" s="65"/>
      <c r="E1" s="70" t="s">
        <v>87</v>
      </c>
      <c r="F1" s="65"/>
      <c r="G1" s="66"/>
      <c r="H1" s="66"/>
      <c r="I1" s="66"/>
      <c r="J1" s="24"/>
      <c r="K1" s="24"/>
      <c r="L1" s="66"/>
      <c r="M1" s="66"/>
      <c r="N1" s="34" t="s">
        <v>38</v>
      </c>
      <c r="O1" s="66" t="s">
        <v>42</v>
      </c>
      <c r="P1" s="66"/>
      <c r="Q1" s="66"/>
      <c r="R1" s="24"/>
      <c r="S1" s="24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38"/>
    </row>
    <row r="2" spans="1:36" s="42" customFormat="1" x14ac:dyDescent="0.25">
      <c r="A2" s="35"/>
      <c r="B2" s="22"/>
      <c r="C2" s="22"/>
      <c r="D2" s="23"/>
      <c r="E2" s="23"/>
      <c r="F2" s="23"/>
      <c r="G2" s="24"/>
      <c r="H2" s="24"/>
      <c r="I2" s="24"/>
      <c r="J2" s="24"/>
      <c r="K2" s="24"/>
      <c r="L2" s="24"/>
      <c r="M2" s="24"/>
      <c r="N2" s="22"/>
      <c r="O2" s="27" t="s">
        <v>43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39"/>
    </row>
    <row r="3" spans="1:36" s="43" customFormat="1" ht="15.75" x14ac:dyDescent="0.25">
      <c r="A3" s="29" t="s">
        <v>56</v>
      </c>
      <c r="B3" s="71">
        <v>130</v>
      </c>
      <c r="C3" s="10" t="s">
        <v>31</v>
      </c>
      <c r="D3" s="21"/>
      <c r="E3" s="72"/>
      <c r="F3" s="72"/>
      <c r="G3" s="72"/>
      <c r="H3" s="72"/>
      <c r="I3" s="21"/>
      <c r="J3" s="21"/>
      <c r="K3" s="21"/>
      <c r="L3" s="21"/>
      <c r="M3" s="21"/>
      <c r="N3" s="21"/>
      <c r="O3" s="28" t="s">
        <v>78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40"/>
    </row>
    <row r="4" spans="1:36" s="43" customFormat="1" ht="15.75" x14ac:dyDescent="0.25">
      <c r="A4" s="36"/>
      <c r="B4" s="20"/>
      <c r="C4" s="29"/>
      <c r="D4" s="46"/>
      <c r="E4" s="10"/>
      <c r="F4" s="25"/>
      <c r="G4" s="21"/>
      <c r="H4" s="21"/>
      <c r="I4" s="21"/>
      <c r="J4" s="21"/>
      <c r="K4" s="21"/>
      <c r="L4" s="21"/>
      <c r="M4" s="21"/>
      <c r="N4" s="21"/>
      <c r="O4" s="26" t="s">
        <v>45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40"/>
    </row>
    <row r="5" spans="1:36" s="44" customFormat="1" ht="21.75" customHeight="1" x14ac:dyDescent="0.25">
      <c r="A5" s="37"/>
      <c r="B5" s="73"/>
      <c r="C5" s="20"/>
      <c r="D5" s="25"/>
      <c r="E5" s="25"/>
      <c r="F5" s="10"/>
      <c r="G5" s="26"/>
      <c r="H5" s="26"/>
      <c r="I5" s="26"/>
      <c r="J5" s="26"/>
      <c r="K5" s="26"/>
      <c r="L5" s="26"/>
      <c r="M5" s="26"/>
      <c r="N5" s="26"/>
      <c r="O5" s="26" t="s">
        <v>83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41"/>
    </row>
    <row r="6" spans="1:36" s="19" customFormat="1" ht="17.25" customHeight="1" x14ac:dyDescent="0.25">
      <c r="A6" s="57"/>
      <c r="B6" s="47"/>
      <c r="C6" s="47"/>
      <c r="D6" s="47"/>
      <c r="E6" s="47" t="s">
        <v>4</v>
      </c>
      <c r="F6" s="47"/>
      <c r="G6" s="47" t="s">
        <v>5</v>
      </c>
      <c r="H6" s="47"/>
      <c r="I6" s="47" t="s">
        <v>6</v>
      </c>
      <c r="J6" s="47"/>
      <c r="K6" s="47" t="s">
        <v>7</v>
      </c>
      <c r="L6" s="47"/>
      <c r="M6" s="47" t="s">
        <v>8</v>
      </c>
      <c r="N6" s="47"/>
      <c r="O6" s="47" t="s">
        <v>9</v>
      </c>
      <c r="P6" s="47"/>
      <c r="Q6" s="47" t="s">
        <v>10</v>
      </c>
      <c r="R6" s="47"/>
      <c r="S6" s="47" t="s">
        <v>11</v>
      </c>
      <c r="T6" s="47"/>
      <c r="U6" s="47" t="s">
        <v>21</v>
      </c>
      <c r="V6" s="47"/>
      <c r="W6" s="47" t="s">
        <v>22</v>
      </c>
      <c r="X6" s="47"/>
      <c r="Y6" s="47" t="s">
        <v>23</v>
      </c>
      <c r="Z6" s="47"/>
      <c r="AA6" s="47" t="s">
        <v>24</v>
      </c>
      <c r="AB6" s="47"/>
      <c r="AC6" s="47" t="s">
        <v>25</v>
      </c>
      <c r="AD6" s="47"/>
      <c r="AE6" s="47" t="s">
        <v>26</v>
      </c>
      <c r="AF6" s="47"/>
      <c r="AG6" s="47" t="s">
        <v>27</v>
      </c>
      <c r="AH6" s="47"/>
      <c r="AI6" s="47" t="s">
        <v>28</v>
      </c>
      <c r="AJ6" s="58"/>
    </row>
    <row r="7" spans="1:36" s="19" customFormat="1" x14ac:dyDescent="0.25">
      <c r="A7" s="59"/>
      <c r="B7" s="60"/>
      <c r="C7" s="60"/>
      <c r="D7" s="60"/>
      <c r="E7" s="67" t="s">
        <v>46</v>
      </c>
      <c r="F7" s="67" t="s">
        <v>1</v>
      </c>
      <c r="G7" s="67" t="s">
        <v>46</v>
      </c>
      <c r="H7" s="67" t="s">
        <v>1</v>
      </c>
      <c r="I7" s="67" t="s">
        <v>46</v>
      </c>
      <c r="J7" s="67" t="s">
        <v>1</v>
      </c>
      <c r="K7" s="67" t="s">
        <v>46</v>
      </c>
      <c r="L7" s="67" t="s">
        <v>1</v>
      </c>
      <c r="M7" s="67" t="s">
        <v>46</v>
      </c>
      <c r="N7" s="67" t="s">
        <v>1</v>
      </c>
      <c r="O7" s="67" t="s">
        <v>46</v>
      </c>
      <c r="P7" s="67" t="s">
        <v>1</v>
      </c>
      <c r="Q7" s="67" t="s">
        <v>46</v>
      </c>
      <c r="R7" s="67" t="s">
        <v>1</v>
      </c>
      <c r="S7" s="67" t="s">
        <v>46</v>
      </c>
      <c r="T7" s="67" t="s">
        <v>1</v>
      </c>
      <c r="U7" s="67" t="s">
        <v>46</v>
      </c>
      <c r="V7" s="67" t="s">
        <v>1</v>
      </c>
      <c r="W7" s="67" t="s">
        <v>46</v>
      </c>
      <c r="X7" s="67" t="s">
        <v>1</v>
      </c>
      <c r="Y7" s="67" t="s">
        <v>46</v>
      </c>
      <c r="Z7" s="67" t="s">
        <v>1</v>
      </c>
      <c r="AA7" s="67" t="s">
        <v>46</v>
      </c>
      <c r="AB7" s="67" t="s">
        <v>1</v>
      </c>
      <c r="AC7" s="67" t="s">
        <v>46</v>
      </c>
      <c r="AD7" s="67" t="s">
        <v>1</v>
      </c>
      <c r="AE7" s="67" t="s">
        <v>46</v>
      </c>
      <c r="AF7" s="67" t="s">
        <v>1</v>
      </c>
      <c r="AG7" s="67" t="s">
        <v>46</v>
      </c>
      <c r="AH7" s="67" t="s">
        <v>1</v>
      </c>
      <c r="AI7" s="67" t="s">
        <v>46</v>
      </c>
      <c r="AJ7" s="68" t="s">
        <v>1</v>
      </c>
    </row>
    <row r="8" spans="1:36" s="2" customFormat="1" x14ac:dyDescent="0.25">
      <c r="A8" s="57" t="s">
        <v>0</v>
      </c>
      <c r="B8" s="47"/>
      <c r="C8" s="47" t="s">
        <v>33</v>
      </c>
      <c r="D8" s="58" t="s">
        <v>41</v>
      </c>
      <c r="E8" s="3">
        <v>1.1000000000000001</v>
      </c>
      <c r="F8" s="4">
        <f>ROUND(E8*B3,1)</f>
        <v>143</v>
      </c>
      <c r="G8" s="3">
        <v>1.48</v>
      </c>
      <c r="H8" s="4">
        <f>ROUND(G8*B3,1)</f>
        <v>192.4</v>
      </c>
      <c r="I8" s="3">
        <v>2.65</v>
      </c>
      <c r="J8" s="4">
        <f>ROUND(I8*B3,1)</f>
        <v>344.5</v>
      </c>
      <c r="K8" s="3">
        <v>2.2349999999999999</v>
      </c>
      <c r="L8" s="4">
        <f>ROUND(K8*B3,1)</f>
        <v>290.60000000000002</v>
      </c>
      <c r="M8" s="3">
        <v>2</v>
      </c>
      <c r="N8" s="4">
        <f>ROUND(M8*B3,1)</f>
        <v>260</v>
      </c>
      <c r="O8" s="3">
        <v>1.97</v>
      </c>
      <c r="P8" s="4">
        <f>ROUND(O8*B3,1)</f>
        <v>256.10000000000002</v>
      </c>
      <c r="Q8" s="3">
        <v>2.11</v>
      </c>
      <c r="R8" s="4">
        <f>ROUND(Q8*B3,1)</f>
        <v>274.3</v>
      </c>
      <c r="S8" s="3">
        <v>2.3660000000000001</v>
      </c>
      <c r="T8" s="4">
        <f>ROUND(S8*B3,1)</f>
        <v>307.60000000000002</v>
      </c>
      <c r="U8" s="3">
        <v>1.6</v>
      </c>
      <c r="V8" s="4">
        <f>ROUND(U8*B3,1)</f>
        <v>208</v>
      </c>
      <c r="W8" s="3">
        <v>1.66</v>
      </c>
      <c r="X8" s="4">
        <f>ROUND(W8*B3,1)</f>
        <v>215.8</v>
      </c>
      <c r="Y8" s="3">
        <v>1</v>
      </c>
      <c r="Z8" s="4">
        <f>ROUND(Y8*B3,1)</f>
        <v>130</v>
      </c>
      <c r="AA8" s="3">
        <v>1.5</v>
      </c>
      <c r="AB8" s="4">
        <f>ROUND(AA8*B3,1)</f>
        <v>195</v>
      </c>
      <c r="AC8" s="3">
        <v>1.38</v>
      </c>
      <c r="AD8" s="4">
        <f>ROUND(AC8*B3,1)</f>
        <v>179.4</v>
      </c>
      <c r="AE8" s="3">
        <v>1.41</v>
      </c>
      <c r="AF8" s="4">
        <f>ROUND(AE8*B3,1)</f>
        <v>183.3</v>
      </c>
      <c r="AG8" s="3">
        <v>1</v>
      </c>
      <c r="AH8" s="4">
        <f>ROUND(AG8*B3,1)</f>
        <v>130</v>
      </c>
      <c r="AI8" s="3">
        <v>1.4</v>
      </c>
      <c r="AJ8" s="4">
        <f>ROUND(AI8*B3,1)</f>
        <v>182</v>
      </c>
    </row>
    <row r="9" spans="1:36" s="2" customFormat="1" x14ac:dyDescent="0.25">
      <c r="A9" s="57"/>
      <c r="B9" s="47"/>
      <c r="C9" s="47" t="s">
        <v>2</v>
      </c>
      <c r="D9" s="58" t="s">
        <v>40</v>
      </c>
      <c r="E9" s="3">
        <v>2.8000000000000001E-2</v>
      </c>
      <c r="F9" s="4">
        <f>ROUND(F8*E9,1)</f>
        <v>4</v>
      </c>
      <c r="G9" s="3">
        <v>2.5999999999999999E-2</v>
      </c>
      <c r="H9" s="4">
        <f>ROUND(H8*G9,1)</f>
        <v>5</v>
      </c>
      <c r="I9" s="3">
        <v>1.4E-2</v>
      </c>
      <c r="J9" s="4">
        <f>ROUND(J8*I9,1)</f>
        <v>4.8</v>
      </c>
      <c r="K9" s="3">
        <v>2.8000000000000001E-2</v>
      </c>
      <c r="L9" s="4">
        <f>ROUND(L8*K9,1)</f>
        <v>8.1</v>
      </c>
      <c r="M9" s="3">
        <v>0.04</v>
      </c>
      <c r="N9" s="4">
        <f>ROUND(N8*M9,1)</f>
        <v>10.4</v>
      </c>
      <c r="O9" s="3">
        <v>2.1999999999999999E-2</v>
      </c>
      <c r="P9" s="4">
        <f>ROUND(P8*O9,1)</f>
        <v>5.6</v>
      </c>
      <c r="Q9" s="3">
        <v>2.5999999999999999E-2</v>
      </c>
      <c r="R9" s="4">
        <f>ROUND(R8*Q9,1)</f>
        <v>7.1</v>
      </c>
      <c r="S9" s="3">
        <v>0.03</v>
      </c>
      <c r="T9" s="4">
        <f>ROUND(T8*S9,1)</f>
        <v>9.1999999999999993</v>
      </c>
      <c r="U9" s="3">
        <v>0.03</v>
      </c>
      <c r="V9" s="4">
        <f>ROUND(V8*U9,1)</f>
        <v>6.2</v>
      </c>
      <c r="W9" s="3">
        <v>3.5000000000000003E-2</v>
      </c>
      <c r="X9" s="4">
        <f>ROUND(X8*W9,1)</f>
        <v>7.6</v>
      </c>
      <c r="Y9" s="3">
        <v>3.3000000000000002E-2</v>
      </c>
      <c r="Z9" s="4">
        <f>ROUND(Z8*Y9,1)</f>
        <v>4.3</v>
      </c>
      <c r="AA9" s="3">
        <v>0.04</v>
      </c>
      <c r="AB9" s="4">
        <f>ROUND(AB8*AA9,1)</f>
        <v>7.8</v>
      </c>
      <c r="AC9" s="3">
        <v>4.2999999999999997E-2</v>
      </c>
      <c r="AD9" s="4">
        <f>ROUND(AD8*AC9,1)</f>
        <v>7.7</v>
      </c>
      <c r="AE9" s="3">
        <v>4.2999999999999997E-2</v>
      </c>
      <c r="AF9" s="4">
        <f>ROUND(AF8*AE9,1)</f>
        <v>7.9</v>
      </c>
      <c r="AG9" s="3">
        <v>2.7E-2</v>
      </c>
      <c r="AH9" s="4">
        <f>ROUND(AH8*AG9,1)</f>
        <v>3.5</v>
      </c>
      <c r="AI9" s="3">
        <v>5.2999999999999999E-2</v>
      </c>
      <c r="AJ9" s="4">
        <f>ROUND(AJ8*AI9,1)</f>
        <v>9.6</v>
      </c>
    </row>
    <row r="10" spans="1:36" s="2" customFormat="1" x14ac:dyDescent="0.25">
      <c r="A10" s="57"/>
      <c r="B10" s="47"/>
      <c r="C10" s="47" t="s">
        <v>3</v>
      </c>
      <c r="D10" s="58" t="s">
        <v>44</v>
      </c>
      <c r="E10" s="3">
        <v>0.6</v>
      </c>
      <c r="F10" s="4">
        <f>ROUND(E10*F9,1)</f>
        <v>2.4</v>
      </c>
      <c r="G10" s="3">
        <v>0.5</v>
      </c>
      <c r="H10" s="4">
        <f>ROUND(G10*H9,1)</f>
        <v>2.5</v>
      </c>
      <c r="I10" s="3">
        <v>0.6</v>
      </c>
      <c r="J10" s="4">
        <f>ROUND(I10*J9,1)</f>
        <v>2.9</v>
      </c>
      <c r="K10" s="3">
        <v>0.33</v>
      </c>
      <c r="L10" s="4">
        <f>ROUND(K10*L9,1)</f>
        <v>2.7</v>
      </c>
      <c r="M10" s="3">
        <v>0.4</v>
      </c>
      <c r="N10" s="4">
        <f>ROUND(M10*N9,1)</f>
        <v>4.2</v>
      </c>
      <c r="O10" s="3">
        <v>0.6</v>
      </c>
      <c r="P10" s="4">
        <f>ROUND(O10*P9,1)</f>
        <v>3.4</v>
      </c>
      <c r="Q10" s="3">
        <v>0.45</v>
      </c>
      <c r="R10" s="4">
        <f>ROUND(Q10*R9,1)</f>
        <v>3.2</v>
      </c>
      <c r="S10" s="3">
        <v>0.5</v>
      </c>
      <c r="T10" s="4">
        <f>ROUND(S10*T9,1)</f>
        <v>4.5999999999999996</v>
      </c>
      <c r="U10" s="3">
        <v>0.4</v>
      </c>
      <c r="V10" s="4">
        <f>ROUND(U10*V9,1)</f>
        <v>2.5</v>
      </c>
      <c r="W10" s="3">
        <v>0.55000000000000004</v>
      </c>
      <c r="X10" s="4">
        <f>ROUND(W10*X9,1)</f>
        <v>4.2</v>
      </c>
      <c r="Y10" s="3">
        <v>0.5</v>
      </c>
      <c r="Z10" s="4">
        <f>ROUND(Y10*Z9,1)</f>
        <v>2.2000000000000002</v>
      </c>
      <c r="AA10" s="3">
        <v>0.5</v>
      </c>
      <c r="AB10" s="4">
        <f>ROUND(AA10*AB9,1)</f>
        <v>3.9</v>
      </c>
      <c r="AC10" s="3">
        <v>0.57999999999999996</v>
      </c>
      <c r="AD10" s="4">
        <f>ROUND(AC10*AD9,1)</f>
        <v>4.5</v>
      </c>
      <c r="AE10" s="3">
        <v>0.9</v>
      </c>
      <c r="AF10" s="4">
        <f>ROUND(AE10*AF9,1)</f>
        <v>7.1</v>
      </c>
      <c r="AG10" s="3">
        <v>0.8</v>
      </c>
      <c r="AH10" s="4">
        <f>ROUND(AG10*AH9,1)</f>
        <v>2.8</v>
      </c>
      <c r="AI10" s="3">
        <v>0.72</v>
      </c>
      <c r="AJ10" s="4">
        <f>ROUND(AI10*AJ9,1)</f>
        <v>6.9</v>
      </c>
    </row>
    <row r="11" spans="1:36" s="2" customFormat="1" x14ac:dyDescent="0.25">
      <c r="A11" s="49" t="s">
        <v>13</v>
      </c>
      <c r="B11" s="45"/>
      <c r="C11" s="45" t="s">
        <v>12</v>
      </c>
      <c r="D11" s="50" t="s">
        <v>41</v>
      </c>
      <c r="E11" s="5"/>
      <c r="F11" s="6"/>
      <c r="G11" s="5"/>
      <c r="H11" s="6"/>
      <c r="I11" s="5"/>
      <c r="J11" s="6"/>
      <c r="K11" s="5"/>
      <c r="L11" s="6"/>
      <c r="M11" s="5"/>
      <c r="N11" s="6"/>
      <c r="O11" s="5"/>
      <c r="P11" s="6"/>
      <c r="Q11" s="5"/>
      <c r="R11" s="6"/>
      <c r="S11" s="5">
        <v>0.56999999999999995</v>
      </c>
      <c r="T11" s="6">
        <f>ROUND(S11*B3,1)</f>
        <v>74.099999999999994</v>
      </c>
      <c r="U11" s="5">
        <v>0.45</v>
      </c>
      <c r="V11" s="6">
        <f>ROUND(U11*B3,1)</f>
        <v>58.5</v>
      </c>
      <c r="W11" s="5">
        <v>0.73</v>
      </c>
      <c r="X11" s="6">
        <f>ROUND(W11*B3,1)</f>
        <v>94.9</v>
      </c>
      <c r="Y11" s="5">
        <v>0.46400000000000002</v>
      </c>
      <c r="Z11" s="6">
        <f>ROUND(Y11*B3,1)</f>
        <v>60.3</v>
      </c>
      <c r="AA11" s="5">
        <v>0.4</v>
      </c>
      <c r="AB11" s="6">
        <f>ROUND(AA11*B3,1)</f>
        <v>52</v>
      </c>
      <c r="AC11" s="5"/>
      <c r="AD11" s="6"/>
      <c r="AE11" s="5"/>
      <c r="AF11" s="6"/>
      <c r="AG11" s="5"/>
      <c r="AH11" s="6"/>
      <c r="AI11" s="5"/>
      <c r="AJ11" s="6"/>
    </row>
    <row r="12" spans="1:36" s="2" customFormat="1" x14ac:dyDescent="0.25">
      <c r="A12" s="49"/>
      <c r="B12" s="45"/>
      <c r="C12" s="45" t="s">
        <v>14</v>
      </c>
      <c r="D12" s="50" t="s">
        <v>39</v>
      </c>
      <c r="E12" s="5"/>
      <c r="F12" s="6"/>
      <c r="G12" s="5"/>
      <c r="H12" s="6"/>
      <c r="I12" s="5"/>
      <c r="J12" s="6"/>
      <c r="K12" s="5"/>
      <c r="L12" s="6"/>
      <c r="M12" s="5"/>
      <c r="N12" s="6"/>
      <c r="O12" s="5"/>
      <c r="P12" s="6"/>
      <c r="Q12" s="5"/>
      <c r="R12" s="6"/>
      <c r="S12" s="5">
        <v>0.03</v>
      </c>
      <c r="T12" s="6">
        <f>ROUND(T11*S12,1)</f>
        <v>2.2000000000000002</v>
      </c>
      <c r="U12" s="5">
        <v>0.03</v>
      </c>
      <c r="V12" s="6">
        <f>ROUND(V11*U12,1)</f>
        <v>1.8</v>
      </c>
      <c r="W12" s="5">
        <v>0.03</v>
      </c>
      <c r="X12" s="6">
        <f>ROUND(X11*W12,1)</f>
        <v>2.8</v>
      </c>
      <c r="Y12" s="5">
        <v>3.5000000000000003E-2</v>
      </c>
      <c r="Z12" s="6">
        <f>ROUND(Z11*Y12,1)</f>
        <v>2.1</v>
      </c>
      <c r="AA12" s="5">
        <v>0.04</v>
      </c>
      <c r="AB12" s="6">
        <f>ROUND(AB11*AA12,1)</f>
        <v>2.1</v>
      </c>
      <c r="AC12" s="5"/>
      <c r="AD12" s="6"/>
      <c r="AE12" s="5"/>
      <c r="AF12" s="6"/>
      <c r="AG12" s="5"/>
      <c r="AH12" s="6"/>
      <c r="AI12" s="5"/>
      <c r="AJ12" s="6"/>
    </row>
    <row r="13" spans="1:36" s="2" customFormat="1" x14ac:dyDescent="0.25">
      <c r="A13" s="49"/>
      <c r="B13" s="45"/>
      <c r="C13" s="45" t="s">
        <v>15</v>
      </c>
      <c r="D13" s="50" t="s">
        <v>39</v>
      </c>
      <c r="E13" s="5"/>
      <c r="F13" s="6"/>
      <c r="G13" s="5"/>
      <c r="H13" s="6"/>
      <c r="I13" s="5"/>
      <c r="J13" s="6"/>
      <c r="K13" s="5"/>
      <c r="L13" s="6"/>
      <c r="M13" s="5"/>
      <c r="N13" s="6"/>
      <c r="O13" s="5"/>
      <c r="P13" s="6"/>
      <c r="Q13" s="5"/>
      <c r="R13" s="6"/>
      <c r="S13" s="5">
        <v>0.11</v>
      </c>
      <c r="T13" s="6">
        <f>ROUND(S13*T11,1)</f>
        <v>8.1999999999999993</v>
      </c>
      <c r="U13" s="5">
        <v>0.09</v>
      </c>
      <c r="V13" s="6">
        <f>ROUND(U13*V11,1)</f>
        <v>5.3</v>
      </c>
      <c r="W13" s="5">
        <v>0.12</v>
      </c>
      <c r="X13" s="6">
        <f>ROUND(W13*X11,1)</f>
        <v>11.4</v>
      </c>
      <c r="Y13" s="5">
        <v>0.11</v>
      </c>
      <c r="Z13" s="6">
        <f>ROUND(Y13*Z11,1)</f>
        <v>6.6</v>
      </c>
      <c r="AA13" s="5">
        <v>0.1</v>
      </c>
      <c r="AB13" s="6">
        <f>ROUND(AA13*AB11,1)</f>
        <v>5.2</v>
      </c>
      <c r="AC13" s="5">
        <v>0.1</v>
      </c>
      <c r="AD13" s="6"/>
      <c r="AE13" s="5"/>
      <c r="AF13" s="6"/>
      <c r="AG13" s="5"/>
      <c r="AH13" s="6"/>
      <c r="AI13" s="5"/>
      <c r="AJ13" s="6"/>
    </row>
    <row r="14" spans="1:36" s="2" customFormat="1" x14ac:dyDescent="0.25">
      <c r="A14" s="57" t="s">
        <v>16</v>
      </c>
      <c r="B14" s="47"/>
      <c r="C14" s="47" t="s">
        <v>17</v>
      </c>
      <c r="D14" s="58" t="s">
        <v>41</v>
      </c>
      <c r="E14" s="3"/>
      <c r="F14" s="4"/>
      <c r="G14" s="3"/>
      <c r="H14" s="4"/>
      <c r="I14" s="3"/>
      <c r="J14" s="4"/>
      <c r="K14" s="3"/>
      <c r="L14" s="4"/>
      <c r="M14" s="3"/>
      <c r="N14" s="4"/>
      <c r="O14" s="3"/>
      <c r="P14" s="4"/>
      <c r="Q14" s="3"/>
      <c r="R14" s="4"/>
      <c r="S14" s="3">
        <v>0.32</v>
      </c>
      <c r="T14" s="4">
        <f>ROUND(S14*B3,1)</f>
        <v>41.6</v>
      </c>
      <c r="U14" s="3">
        <v>0.15</v>
      </c>
      <c r="V14" s="4">
        <f>ROUND(U14*B3,1)</f>
        <v>19.5</v>
      </c>
      <c r="W14" s="3">
        <v>0.5</v>
      </c>
      <c r="X14" s="4">
        <f>ROUND(W14*B3,1)</f>
        <v>65</v>
      </c>
      <c r="Y14" s="3">
        <v>0.6</v>
      </c>
      <c r="Z14" s="4">
        <f>ROUND(Y14*B3,1)</f>
        <v>78</v>
      </c>
      <c r="AA14" s="3">
        <v>0.35</v>
      </c>
      <c r="AB14" s="4">
        <f>ROUND(AA14*B3,1)</f>
        <v>45.5</v>
      </c>
      <c r="AC14" s="3">
        <v>0.35</v>
      </c>
      <c r="AD14" s="4">
        <f>ROUND(AC14*B3,1)</f>
        <v>45.5</v>
      </c>
      <c r="AE14" s="3">
        <v>0.32500000000000001</v>
      </c>
      <c r="AF14" s="4">
        <f>ROUND(AE14*B3,1)</f>
        <v>42.3</v>
      </c>
      <c r="AG14" s="3"/>
      <c r="AH14" s="4"/>
      <c r="AI14" s="3">
        <v>0.41499999999999998</v>
      </c>
      <c r="AJ14" s="4">
        <f>ROUND(AI14*B3,1)</f>
        <v>54</v>
      </c>
    </row>
    <row r="15" spans="1:36" s="2" customFormat="1" x14ac:dyDescent="0.25">
      <c r="A15" s="49" t="s">
        <v>18</v>
      </c>
      <c r="B15" s="45"/>
      <c r="C15" s="45" t="s">
        <v>17</v>
      </c>
      <c r="D15" s="50" t="s">
        <v>41</v>
      </c>
      <c r="E15" s="5"/>
      <c r="F15" s="6"/>
      <c r="G15" s="5"/>
      <c r="H15" s="6"/>
      <c r="I15" s="5"/>
      <c r="J15" s="6"/>
      <c r="K15" s="5"/>
      <c r="L15" s="6"/>
      <c r="M15" s="5"/>
      <c r="N15" s="6"/>
      <c r="O15" s="5"/>
      <c r="P15" s="6"/>
      <c r="Q15" s="5"/>
      <c r="R15" s="6"/>
      <c r="S15" s="5"/>
      <c r="T15" s="6"/>
      <c r="U15" s="5"/>
      <c r="V15" s="6"/>
      <c r="W15" s="5"/>
      <c r="X15" s="6"/>
      <c r="Y15" s="5"/>
      <c r="Z15" s="6"/>
      <c r="AA15" s="5"/>
      <c r="AB15" s="6"/>
      <c r="AC15" s="5">
        <v>0.98</v>
      </c>
      <c r="AD15" s="6">
        <f>ROUND(AC15*B3,1)</f>
        <v>127.4</v>
      </c>
      <c r="AE15" s="5">
        <v>1.1000000000000001</v>
      </c>
      <c r="AF15" s="6">
        <f>ROUND(AE15*B3,1)</f>
        <v>143</v>
      </c>
      <c r="AG15" s="5">
        <v>1.1000000000000001</v>
      </c>
      <c r="AH15" s="6">
        <f>ROUND(AG15*B3,1)</f>
        <v>143</v>
      </c>
      <c r="AI15" s="5">
        <v>1.08</v>
      </c>
      <c r="AJ15" s="6">
        <f>ROUND(AI15*B3,1)</f>
        <v>140.4</v>
      </c>
    </row>
    <row r="16" spans="1:36" s="2" customFormat="1" x14ac:dyDescent="0.25">
      <c r="A16" s="49"/>
      <c r="B16" s="45"/>
      <c r="C16" s="45" t="s">
        <v>3</v>
      </c>
      <c r="D16" s="50" t="s">
        <v>40</v>
      </c>
      <c r="E16" s="3"/>
      <c r="F16" s="4"/>
      <c r="G16" s="3"/>
      <c r="H16" s="4"/>
      <c r="I16" s="3"/>
      <c r="J16" s="4"/>
      <c r="K16" s="3"/>
      <c r="L16" s="4"/>
      <c r="M16" s="3"/>
      <c r="N16" s="4"/>
      <c r="O16" s="3"/>
      <c r="P16" s="4"/>
      <c r="Q16" s="3"/>
      <c r="R16" s="4"/>
      <c r="S16" s="3"/>
      <c r="T16" s="4"/>
      <c r="U16" s="3"/>
      <c r="V16" s="4"/>
      <c r="W16" s="3"/>
      <c r="X16" s="4"/>
      <c r="Y16" s="3"/>
      <c r="Z16" s="4"/>
      <c r="AA16" s="3"/>
      <c r="AB16" s="4"/>
      <c r="AC16" s="3">
        <v>0.02</v>
      </c>
      <c r="AD16" s="4">
        <f>ROUND(AD15*AC16,1)</f>
        <v>2.5</v>
      </c>
      <c r="AE16" s="3">
        <v>0.02</v>
      </c>
      <c r="AF16" s="4">
        <f>ROUND(AF15*AE16,1)</f>
        <v>2.9</v>
      </c>
      <c r="AG16" s="3">
        <v>2.1999999999999999E-2</v>
      </c>
      <c r="AH16" s="4">
        <f>ROUND(AH15*AG16,1)</f>
        <v>3.1</v>
      </c>
      <c r="AI16" s="3">
        <v>2.5000000000000001E-2</v>
      </c>
      <c r="AJ16" s="4">
        <f>ROUND(AJ15*AI16,1)</f>
        <v>3.5</v>
      </c>
    </row>
    <row r="17" spans="1:36" s="2" customFormat="1" x14ac:dyDescent="0.25">
      <c r="A17" s="57" t="s">
        <v>19</v>
      </c>
      <c r="B17" s="47"/>
      <c r="C17" s="47" t="s">
        <v>17</v>
      </c>
      <c r="D17" s="58" t="s">
        <v>41</v>
      </c>
      <c r="E17" s="3"/>
      <c r="F17" s="4"/>
      <c r="G17" s="3"/>
      <c r="H17" s="4"/>
      <c r="I17" s="3"/>
      <c r="J17" s="4"/>
      <c r="K17" s="3"/>
      <c r="L17" s="4"/>
      <c r="M17" s="3"/>
      <c r="N17" s="4"/>
      <c r="O17" s="3"/>
      <c r="P17" s="4"/>
      <c r="Q17" s="3"/>
      <c r="R17" s="4"/>
      <c r="S17" s="3"/>
      <c r="T17" s="4"/>
      <c r="U17" s="3"/>
      <c r="V17" s="4"/>
      <c r="W17" s="3"/>
      <c r="X17" s="4"/>
      <c r="Y17" s="3"/>
      <c r="Z17" s="4"/>
      <c r="AA17" s="3"/>
      <c r="AB17" s="4"/>
      <c r="AC17" s="3"/>
      <c r="AD17" s="4"/>
      <c r="AE17" s="3">
        <v>1.25</v>
      </c>
      <c r="AF17" s="4">
        <f>ROUND(AE17*B3,1)</f>
        <v>162.5</v>
      </c>
      <c r="AG17" s="3">
        <v>1.25</v>
      </c>
      <c r="AH17" s="4">
        <f>ROUND(AG17*B3,1)</f>
        <v>162.5</v>
      </c>
      <c r="AI17" s="3">
        <v>1</v>
      </c>
      <c r="AJ17" s="4">
        <f>ROUND(AI17*B3,1)</f>
        <v>130</v>
      </c>
    </row>
    <row r="18" spans="1:36" s="2" customFormat="1" x14ac:dyDescent="0.25">
      <c r="A18" s="59"/>
      <c r="B18" s="60"/>
      <c r="C18" s="60" t="s">
        <v>3</v>
      </c>
      <c r="D18" s="61" t="s">
        <v>40</v>
      </c>
      <c r="E18" s="13"/>
      <c r="F18" s="14"/>
      <c r="G18" s="13"/>
      <c r="H18" s="14"/>
      <c r="I18" s="13"/>
      <c r="J18" s="14"/>
      <c r="K18" s="13"/>
      <c r="L18" s="14"/>
      <c r="M18" s="13"/>
      <c r="N18" s="14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>
        <v>0.01</v>
      </c>
      <c r="AF18" s="14">
        <f>ROUND(AF17*AE18,1)</f>
        <v>1.6</v>
      </c>
      <c r="AG18" s="13">
        <v>0.01</v>
      </c>
      <c r="AH18" s="14">
        <f>ROUND(AH17*AG18,1)</f>
        <v>1.6</v>
      </c>
      <c r="AI18" s="13">
        <v>0.02</v>
      </c>
      <c r="AJ18" s="14">
        <f>ROUND(AJ17*AI18,1)</f>
        <v>2.6</v>
      </c>
    </row>
    <row r="19" spans="1:36" s="2" customFormat="1" x14ac:dyDescent="0.25">
      <c r="A19" s="54" t="s">
        <v>29</v>
      </c>
      <c r="B19" s="55"/>
      <c r="C19" s="55" t="s">
        <v>32</v>
      </c>
      <c r="D19" s="56" t="s">
        <v>41</v>
      </c>
      <c r="E19" s="15">
        <v>1.8740000000000001</v>
      </c>
      <c r="F19" s="16">
        <f>ROUND(E19*B3,1)</f>
        <v>243.6</v>
      </c>
      <c r="G19" s="15">
        <v>2</v>
      </c>
      <c r="H19" s="16">
        <f>ROUND(G19*B3,1)</f>
        <v>260</v>
      </c>
      <c r="I19" s="15">
        <v>2.14</v>
      </c>
      <c r="J19" s="16">
        <f>ROUND(I19*B3,1)</f>
        <v>278.2</v>
      </c>
      <c r="K19" s="15">
        <v>1.99</v>
      </c>
      <c r="L19" s="16">
        <f>ROUND(K19*B3,1)</f>
        <v>258.7</v>
      </c>
      <c r="M19" s="15">
        <v>2.2250000000000001</v>
      </c>
      <c r="N19" s="16">
        <f>ROUND(M19*B3,1)</f>
        <v>289.3</v>
      </c>
      <c r="O19" s="15">
        <v>1.74</v>
      </c>
      <c r="P19" s="16">
        <f>ROUND(O19*B3,1)</f>
        <v>226.2</v>
      </c>
      <c r="Q19" s="15">
        <v>2</v>
      </c>
      <c r="R19" s="16">
        <f>ROUND(Q19*B3,1)</f>
        <v>260</v>
      </c>
      <c r="S19" s="15">
        <v>1.9</v>
      </c>
      <c r="T19" s="16">
        <f>ROUND(S19*B3,1)</f>
        <v>247</v>
      </c>
      <c r="U19" s="15">
        <v>2.1360000000000001</v>
      </c>
      <c r="V19" s="16">
        <f>ROUND(U19*B3,1)</f>
        <v>277.7</v>
      </c>
      <c r="W19" s="15">
        <v>2.4</v>
      </c>
      <c r="X19" s="16">
        <f>ROUND(W19*B3,1)</f>
        <v>312</v>
      </c>
      <c r="Y19" s="15">
        <v>2.2799999999999998</v>
      </c>
      <c r="Z19" s="16">
        <f>ROUND(Y19*B3,1)</f>
        <v>296.39999999999998</v>
      </c>
      <c r="AA19" s="15">
        <v>2.25</v>
      </c>
      <c r="AB19" s="16">
        <f>ROUND(AA19*B3,1)</f>
        <v>292.5</v>
      </c>
      <c r="AC19" s="15">
        <v>2.13</v>
      </c>
      <c r="AD19" s="16">
        <f>ROUND(AC19*B3,1)</f>
        <v>276.89999999999998</v>
      </c>
      <c r="AE19" s="15">
        <v>2.11</v>
      </c>
      <c r="AF19" s="16">
        <f>ROUND(AE19*B3,1)</f>
        <v>274.3</v>
      </c>
      <c r="AG19" s="15">
        <v>2.1349999999999998</v>
      </c>
      <c r="AH19" s="16">
        <f>ROUND(AG19*B3,1)</f>
        <v>277.60000000000002</v>
      </c>
      <c r="AI19" s="15">
        <v>2.2789999999999999</v>
      </c>
      <c r="AJ19" s="16">
        <f>ROUND(AI19*B3,1)</f>
        <v>296.3</v>
      </c>
    </row>
    <row r="20" spans="1:36" s="2" customFormat="1" x14ac:dyDescent="0.25">
      <c r="A20" s="49"/>
      <c r="B20" s="45"/>
      <c r="C20" s="45" t="s">
        <v>2</v>
      </c>
      <c r="D20" s="50" t="s">
        <v>40</v>
      </c>
      <c r="E20" s="5">
        <v>2.1999999999999999E-2</v>
      </c>
      <c r="F20" s="6">
        <f>ROUND(F19*E20,1)</f>
        <v>5.4</v>
      </c>
      <c r="G20" s="5">
        <v>2.1999999999999999E-2</v>
      </c>
      <c r="H20" s="6">
        <f>ROUND(H19*G20,1)</f>
        <v>5.7</v>
      </c>
      <c r="I20" s="5">
        <v>2.4E-2</v>
      </c>
      <c r="J20" s="6">
        <f>ROUND(J19*I20,1)</f>
        <v>6.7</v>
      </c>
      <c r="K20" s="5">
        <v>2.9000000000000001E-2</v>
      </c>
      <c r="L20" s="6">
        <f>ROUND(L19*K20,1)</f>
        <v>7.5</v>
      </c>
      <c r="M20" s="5">
        <v>0.03</v>
      </c>
      <c r="N20" s="6">
        <f>ROUND(N19*M20,1)</f>
        <v>8.6999999999999993</v>
      </c>
      <c r="O20" s="5">
        <v>3.2000000000000001E-2</v>
      </c>
      <c r="P20" s="6">
        <f>ROUND(P19*O20,1)</f>
        <v>7.2</v>
      </c>
      <c r="Q20" s="5">
        <v>0.03</v>
      </c>
      <c r="R20" s="6">
        <f>ROUND(R19*Q20,1)</f>
        <v>7.8</v>
      </c>
      <c r="S20" s="5">
        <v>0.03</v>
      </c>
      <c r="T20" s="6">
        <f>ROUND(T19*S20,1)</f>
        <v>7.4</v>
      </c>
      <c r="U20" s="5">
        <v>2.7E-2</v>
      </c>
      <c r="V20" s="6">
        <f>ROUND(V19*U20,1)</f>
        <v>7.5</v>
      </c>
      <c r="W20" s="5">
        <v>2.7E-2</v>
      </c>
      <c r="X20" s="6">
        <f>ROUND(X19*W20,1)</f>
        <v>8.4</v>
      </c>
      <c r="Y20" s="5">
        <v>2.7E-2</v>
      </c>
      <c r="Z20" s="6">
        <f>ROUND(Z19*Y20,1)</f>
        <v>8</v>
      </c>
      <c r="AA20" s="5">
        <v>2.5999999999999999E-2</v>
      </c>
      <c r="AB20" s="6">
        <f>ROUND(AB19*AA20,1)</f>
        <v>7.6</v>
      </c>
      <c r="AC20" s="5">
        <v>2.8000000000000001E-2</v>
      </c>
      <c r="AD20" s="6">
        <f>ROUND(AD19*AC20,1)</f>
        <v>7.8</v>
      </c>
      <c r="AE20" s="5">
        <v>2.7E-2</v>
      </c>
      <c r="AF20" s="6">
        <f>ROUND(AF19*AE20,1)</f>
        <v>7.4</v>
      </c>
      <c r="AG20" s="5">
        <v>2.7E-2</v>
      </c>
      <c r="AH20" s="6">
        <f>ROUND(AH19*AG20,1)</f>
        <v>7.5</v>
      </c>
      <c r="AI20" s="5">
        <v>2.8000000000000001E-2</v>
      </c>
      <c r="AJ20" s="6">
        <f>ROUND(AJ19*AI20,1)</f>
        <v>8.3000000000000007</v>
      </c>
    </row>
    <row r="21" spans="1:36" s="2" customFormat="1" x14ac:dyDescent="0.25">
      <c r="A21" s="49"/>
      <c r="B21" s="45"/>
      <c r="C21" s="45" t="s">
        <v>30</v>
      </c>
      <c r="D21" s="50" t="s">
        <v>40</v>
      </c>
      <c r="E21" s="5">
        <v>0.03</v>
      </c>
      <c r="F21" s="6">
        <f>ROUND(E21*F19,1)</f>
        <v>7.3</v>
      </c>
      <c r="G21" s="5">
        <v>5.8000000000000003E-2</v>
      </c>
      <c r="H21" s="6">
        <f>ROUND(G21*H19,1)</f>
        <v>15.1</v>
      </c>
      <c r="I21" s="5">
        <v>9.5000000000000001E-2</v>
      </c>
      <c r="J21" s="6">
        <f>ROUND(I21*J19,1)</f>
        <v>26.4</v>
      </c>
      <c r="K21" s="5">
        <v>0.1</v>
      </c>
      <c r="L21" s="6">
        <f>ROUND(K21*L19,1)</f>
        <v>25.9</v>
      </c>
      <c r="M21" s="5">
        <v>0.1</v>
      </c>
      <c r="N21" s="6">
        <f>ROUND(M21*N19,1)</f>
        <v>28.9</v>
      </c>
      <c r="O21" s="5">
        <v>0.1</v>
      </c>
      <c r="P21" s="6">
        <f>ROUND(O21*P19,1)</f>
        <v>22.6</v>
      </c>
      <c r="Q21" s="5">
        <v>0.1</v>
      </c>
      <c r="R21" s="6">
        <f>ROUND(Q21*R19,1)</f>
        <v>26</v>
      </c>
      <c r="S21" s="5">
        <v>0.11</v>
      </c>
      <c r="T21" s="6">
        <f>ROUND(S21*T19,1)</f>
        <v>27.2</v>
      </c>
      <c r="U21" s="5">
        <v>0.12</v>
      </c>
      <c r="V21" s="6">
        <f>ROUND(U21*V19,1)</f>
        <v>33.299999999999997</v>
      </c>
      <c r="W21" s="5">
        <v>0.11</v>
      </c>
      <c r="X21" s="6">
        <f>ROUND(W21*X19,1)</f>
        <v>34.299999999999997</v>
      </c>
      <c r="Y21" s="5">
        <v>0.1</v>
      </c>
      <c r="Z21" s="6">
        <f>ROUND(Y21*Z19,1)</f>
        <v>29.6</v>
      </c>
      <c r="AA21" s="5">
        <v>0.1</v>
      </c>
      <c r="AB21" s="6">
        <f>ROUND(AA21*AB19,1)</f>
        <v>29.3</v>
      </c>
      <c r="AC21" s="5">
        <v>0.12</v>
      </c>
      <c r="AD21" s="6">
        <f>ROUND(AC21*AD19,1)</f>
        <v>33.200000000000003</v>
      </c>
      <c r="AE21" s="5">
        <v>0.15</v>
      </c>
      <c r="AF21" s="6">
        <f>ROUND(AE21*AF19,1)</f>
        <v>41.1</v>
      </c>
      <c r="AG21" s="5">
        <v>0.15</v>
      </c>
      <c r="AH21" s="6">
        <f>ROUND(AG21*AH19,1)</f>
        <v>41.6</v>
      </c>
      <c r="AI21" s="5">
        <v>0.17</v>
      </c>
      <c r="AJ21" s="6">
        <f>ROUND(AI21*AJ19,1)</f>
        <v>50.4</v>
      </c>
    </row>
    <row r="22" spans="1:36" s="2" customFormat="1" x14ac:dyDescent="0.25">
      <c r="A22" s="49"/>
      <c r="B22" s="45"/>
      <c r="C22" s="45" t="s">
        <v>15</v>
      </c>
      <c r="D22" s="50" t="s">
        <v>44</v>
      </c>
      <c r="E22" s="5">
        <v>0.55000000000000004</v>
      </c>
      <c r="F22" s="6">
        <f>ROUND(E22*F20,1)</f>
        <v>3</v>
      </c>
      <c r="G22" s="5">
        <v>0.56999999999999995</v>
      </c>
      <c r="H22" s="6">
        <f>ROUND(G22*H20,1)</f>
        <v>3.2</v>
      </c>
      <c r="I22" s="5">
        <v>0.75</v>
      </c>
      <c r="J22" s="6">
        <f>ROUND(I22*J20,1)</f>
        <v>5</v>
      </c>
      <c r="K22" s="5">
        <v>0.66</v>
      </c>
      <c r="L22" s="6">
        <f>ROUND(K22*L20,1)</f>
        <v>5</v>
      </c>
      <c r="M22" s="5">
        <v>0.8</v>
      </c>
      <c r="N22" s="6">
        <f>ROUND(M22*N20,1)</f>
        <v>7</v>
      </c>
      <c r="O22" s="5">
        <v>0.73</v>
      </c>
      <c r="P22" s="6">
        <f>ROUND(O22*P20,1)</f>
        <v>5.3</v>
      </c>
      <c r="Q22" s="5">
        <v>0.7</v>
      </c>
      <c r="R22" s="6">
        <f>ROUND(Q22*R20,1)</f>
        <v>5.5</v>
      </c>
      <c r="S22" s="5">
        <v>0.7</v>
      </c>
      <c r="T22" s="6">
        <f>ROUND(S22*T20,1)</f>
        <v>5.2</v>
      </c>
      <c r="U22" s="5">
        <v>0.75</v>
      </c>
      <c r="V22" s="6">
        <f>ROUND(U22*V20,1)</f>
        <v>5.6</v>
      </c>
      <c r="W22" s="5">
        <v>0.66</v>
      </c>
      <c r="X22" s="6">
        <f>ROUND(W22*X20,1)</f>
        <v>5.5</v>
      </c>
      <c r="Y22" s="5">
        <v>0.66</v>
      </c>
      <c r="Z22" s="6">
        <f>ROUND(Y22*Z20,1)</f>
        <v>5.3</v>
      </c>
      <c r="AA22" s="5">
        <v>0.66</v>
      </c>
      <c r="AB22" s="6">
        <f>ROUND(AA22*AB20,1)</f>
        <v>5</v>
      </c>
      <c r="AC22" s="5">
        <v>0.69</v>
      </c>
      <c r="AD22" s="6">
        <f>ROUND(AC22*AD20,1)</f>
        <v>5.4</v>
      </c>
      <c r="AE22" s="5">
        <v>0.7</v>
      </c>
      <c r="AF22" s="6">
        <f>ROUND(AE22*AF20,1)</f>
        <v>5.2</v>
      </c>
      <c r="AG22" s="5">
        <v>0.66</v>
      </c>
      <c r="AH22" s="6">
        <f>ROUND(AG22*AH20,1)</f>
        <v>5</v>
      </c>
      <c r="AI22" s="5">
        <v>0.68</v>
      </c>
      <c r="AJ22" s="6">
        <f>ROUND(AI22*AJ20,1)</f>
        <v>5.6</v>
      </c>
    </row>
    <row r="23" spans="1:36" s="2" customFormat="1" x14ac:dyDescent="0.25">
      <c r="A23" s="57" t="s">
        <v>34</v>
      </c>
      <c r="B23" s="47"/>
      <c r="C23" s="47" t="s">
        <v>17</v>
      </c>
      <c r="D23" s="58" t="s">
        <v>41</v>
      </c>
      <c r="E23" s="3"/>
      <c r="F23" s="4"/>
      <c r="G23" s="3"/>
      <c r="H23" s="4"/>
      <c r="I23" s="3">
        <v>1.06</v>
      </c>
      <c r="J23" s="4">
        <f>ROUND(I23*B3,1)</f>
        <v>137.80000000000001</v>
      </c>
      <c r="K23" s="3">
        <v>1.1499999999999999</v>
      </c>
      <c r="L23" s="4">
        <f>ROUND(K23*B3,1)</f>
        <v>149.5</v>
      </c>
      <c r="M23" s="3">
        <v>1.04</v>
      </c>
      <c r="N23" s="4">
        <f>ROUND(M23*B3,1)</f>
        <v>135.19999999999999</v>
      </c>
      <c r="O23" s="3">
        <v>0.95</v>
      </c>
      <c r="P23" s="4">
        <f>ROUND(O23*B3,1)</f>
        <v>123.5</v>
      </c>
      <c r="Q23" s="3">
        <v>1.05</v>
      </c>
      <c r="R23" s="4">
        <f>ROUND(Q23*B3,1)</f>
        <v>136.5</v>
      </c>
      <c r="S23" s="3">
        <v>1.085</v>
      </c>
      <c r="T23" s="4">
        <f>ROUND(S23*B3,1)</f>
        <v>141.1</v>
      </c>
      <c r="U23" s="3">
        <v>1.2</v>
      </c>
      <c r="V23" s="4">
        <f>ROUND(U23*B3,1)</f>
        <v>156</v>
      </c>
      <c r="W23" s="3">
        <v>1.43</v>
      </c>
      <c r="X23" s="4">
        <f>ROUND(W23*B3,1)</f>
        <v>185.9</v>
      </c>
      <c r="Y23" s="3">
        <v>1.33</v>
      </c>
      <c r="Z23" s="4">
        <f>ROUND(Y23*B3,1)</f>
        <v>172.9</v>
      </c>
      <c r="AA23" s="3">
        <v>1.375</v>
      </c>
      <c r="AB23" s="4">
        <f>ROUND(AA23*B3,1)</f>
        <v>178.8</v>
      </c>
      <c r="AC23" s="3">
        <v>1.33</v>
      </c>
      <c r="AD23" s="4">
        <f>ROUND(AC23*B3,1)</f>
        <v>172.9</v>
      </c>
      <c r="AE23" s="3">
        <v>1.25</v>
      </c>
      <c r="AF23" s="4">
        <f>ROUND(AE23*B3,1)</f>
        <v>162.5</v>
      </c>
      <c r="AG23" s="3">
        <v>1.25</v>
      </c>
      <c r="AH23" s="4">
        <f>ROUND(AG23*B3,1)</f>
        <v>162.5</v>
      </c>
      <c r="AI23" s="3">
        <v>1.27</v>
      </c>
      <c r="AJ23" s="4">
        <f>ROUND(AI23*B3,1)</f>
        <v>165.1</v>
      </c>
    </row>
    <row r="24" spans="1:36" s="2" customFormat="1" x14ac:dyDescent="0.25">
      <c r="A24" s="57"/>
      <c r="B24" s="47"/>
      <c r="C24" s="47" t="s">
        <v>35</v>
      </c>
      <c r="D24" s="58" t="s">
        <v>40</v>
      </c>
      <c r="E24" s="3"/>
      <c r="F24" s="4"/>
      <c r="G24" s="3"/>
      <c r="H24" s="4"/>
      <c r="I24" s="3">
        <v>2.8000000000000001E-2</v>
      </c>
      <c r="J24" s="4">
        <f>ROUND(J23*I24,1)</f>
        <v>3.9</v>
      </c>
      <c r="K24" s="3">
        <v>2.8000000000000001E-2</v>
      </c>
      <c r="L24" s="4">
        <f>ROUND(L23*K24,1)</f>
        <v>4.2</v>
      </c>
      <c r="M24" s="3">
        <v>3.4000000000000002E-2</v>
      </c>
      <c r="N24" s="4">
        <f>ROUND(N23*M24,1)</f>
        <v>4.5999999999999996</v>
      </c>
      <c r="O24" s="3">
        <v>4.4999999999999998E-2</v>
      </c>
      <c r="P24" s="4">
        <f>ROUND(P23*O24,1)</f>
        <v>5.6</v>
      </c>
      <c r="Q24" s="3">
        <v>3.7999999999999999E-2</v>
      </c>
      <c r="R24" s="4">
        <f>ROUND(R23*Q24,1)</f>
        <v>5.2</v>
      </c>
      <c r="S24" s="3">
        <v>2.5999999999999999E-2</v>
      </c>
      <c r="T24" s="4">
        <f>ROUND(T23*S24,1)</f>
        <v>3.7</v>
      </c>
      <c r="U24" s="3">
        <v>0.03</v>
      </c>
      <c r="V24" s="4">
        <f>ROUND(V23*U24,1)</f>
        <v>4.7</v>
      </c>
      <c r="W24" s="3">
        <v>2.1999999999999999E-2</v>
      </c>
      <c r="X24" s="4">
        <f>ROUND(X23*W24,1)</f>
        <v>4.0999999999999996</v>
      </c>
      <c r="Y24" s="3">
        <v>2.4E-2</v>
      </c>
      <c r="Z24" s="4">
        <f>ROUND(Z23*Y24,1)</f>
        <v>4.0999999999999996</v>
      </c>
      <c r="AA24" s="3">
        <v>2.1999999999999999E-2</v>
      </c>
      <c r="AB24" s="4">
        <f>ROUND(AB23*AA24,1)</f>
        <v>3.9</v>
      </c>
      <c r="AC24" s="3">
        <v>2.8000000000000001E-2</v>
      </c>
      <c r="AD24" s="4">
        <f>ROUND(AD23*AC24,1)</f>
        <v>4.8</v>
      </c>
      <c r="AE24" s="3">
        <v>2.7E-2</v>
      </c>
      <c r="AF24" s="4">
        <f>ROUND(AF23*AE24,1)</f>
        <v>4.4000000000000004</v>
      </c>
      <c r="AG24" s="3">
        <v>2.7E-2</v>
      </c>
      <c r="AH24" s="4">
        <f>ROUND(AH23*AG24,1)</f>
        <v>4.4000000000000004</v>
      </c>
      <c r="AI24" s="3">
        <v>2.8000000000000001E-2</v>
      </c>
      <c r="AJ24" s="4">
        <f>ROUND(AJ23*AI24,1)</f>
        <v>4.5999999999999996</v>
      </c>
    </row>
    <row r="25" spans="1:36" s="2" customFormat="1" x14ac:dyDescent="0.25">
      <c r="A25" s="57"/>
      <c r="B25" s="47"/>
      <c r="C25" s="47" t="s">
        <v>30</v>
      </c>
      <c r="D25" s="58" t="s">
        <v>40</v>
      </c>
      <c r="E25" s="3"/>
      <c r="F25" s="4"/>
      <c r="G25" s="3"/>
      <c r="H25" s="4"/>
      <c r="I25" s="3">
        <v>0.11</v>
      </c>
      <c r="J25" s="4">
        <f>ROUND(I25*J23,1)</f>
        <v>15.2</v>
      </c>
      <c r="K25" s="3">
        <v>0.1</v>
      </c>
      <c r="L25" s="4">
        <f>ROUND(K25*L23,1)</f>
        <v>15</v>
      </c>
      <c r="M25" s="3">
        <v>0.11</v>
      </c>
      <c r="N25" s="4">
        <f>ROUND(M25*N23,1)</f>
        <v>14.9</v>
      </c>
      <c r="O25" s="3">
        <v>0.12</v>
      </c>
      <c r="P25" s="4">
        <f>ROUND(O25*P23,1)</f>
        <v>14.8</v>
      </c>
      <c r="Q25" s="3">
        <v>0.1</v>
      </c>
      <c r="R25" s="4">
        <f>ROUND(Q25*R23,1)</f>
        <v>13.7</v>
      </c>
      <c r="S25" s="3">
        <v>0.11</v>
      </c>
      <c r="T25" s="4">
        <f>ROUND(S25*T23,1)</f>
        <v>15.5</v>
      </c>
      <c r="U25" s="3">
        <v>0.14000000000000001</v>
      </c>
      <c r="V25" s="4">
        <f>ROUND(U25*V23,1)</f>
        <v>21.8</v>
      </c>
      <c r="W25" s="3">
        <v>0.11</v>
      </c>
      <c r="X25" s="4">
        <f>ROUND(W25*X23,1)</f>
        <v>20.399999999999999</v>
      </c>
      <c r="Y25" s="3">
        <v>0.1</v>
      </c>
      <c r="Z25" s="4">
        <f>ROUND(Y25*Z23,1)</f>
        <v>17.3</v>
      </c>
      <c r="AA25" s="3">
        <v>0.11</v>
      </c>
      <c r="AB25" s="4">
        <f>ROUND(AA25*AB23,1)</f>
        <v>19.7</v>
      </c>
      <c r="AC25" s="3">
        <v>0.11</v>
      </c>
      <c r="AD25" s="4">
        <f>ROUND(AC25*AD23,1)</f>
        <v>19</v>
      </c>
      <c r="AE25" s="3">
        <v>0.13</v>
      </c>
      <c r="AF25" s="4">
        <f>ROUND(AE25*AF23,1)</f>
        <v>21.1</v>
      </c>
      <c r="AG25" s="3">
        <v>0.15</v>
      </c>
      <c r="AH25" s="4">
        <f>ROUND(AG25*AH23,1)</f>
        <v>24.4</v>
      </c>
      <c r="AI25" s="3">
        <v>0.17</v>
      </c>
      <c r="AJ25" s="4">
        <f>ROUND(AI25*AJ23,1)</f>
        <v>28.1</v>
      </c>
    </row>
    <row r="26" spans="1:36" s="2" customFormat="1" x14ac:dyDescent="0.25">
      <c r="A26" s="57"/>
      <c r="B26" s="47"/>
      <c r="C26" s="47" t="s">
        <v>15</v>
      </c>
      <c r="D26" s="58" t="s">
        <v>44</v>
      </c>
      <c r="E26" s="3"/>
      <c r="F26" s="4"/>
      <c r="G26" s="3"/>
      <c r="H26" s="4"/>
      <c r="I26" s="3">
        <v>0.5</v>
      </c>
      <c r="J26" s="4">
        <f>ROUND(I26*J24,1)</f>
        <v>2</v>
      </c>
      <c r="K26" s="3">
        <v>0.66</v>
      </c>
      <c r="L26" s="4">
        <f>ROUND(K26*L24,1)</f>
        <v>2.8</v>
      </c>
      <c r="M26" s="3">
        <v>0.7</v>
      </c>
      <c r="N26" s="4">
        <f>ROUND(M26*N24,1)</f>
        <v>3.2</v>
      </c>
      <c r="O26" s="3">
        <v>0.7</v>
      </c>
      <c r="P26" s="4">
        <f>ROUND(O26*P24,1)</f>
        <v>3.9</v>
      </c>
      <c r="Q26" s="3">
        <v>0.7</v>
      </c>
      <c r="R26" s="4">
        <f>ROUND(Q26*R24,1)</f>
        <v>3.6</v>
      </c>
      <c r="S26" s="3">
        <v>0.7</v>
      </c>
      <c r="T26" s="4">
        <f>ROUND(S26*T24,1)</f>
        <v>2.6</v>
      </c>
      <c r="U26" s="3">
        <v>0.7</v>
      </c>
      <c r="V26" s="4">
        <f>ROUND(U26*V24,1)</f>
        <v>3.3</v>
      </c>
      <c r="W26" s="3">
        <v>0.66</v>
      </c>
      <c r="X26" s="4">
        <f>ROUND(W26*X24,1)</f>
        <v>2.7</v>
      </c>
      <c r="Y26" s="3">
        <v>0.66</v>
      </c>
      <c r="Z26" s="4">
        <f>ROUND(Y26*Z24,1)</f>
        <v>2.7</v>
      </c>
      <c r="AA26" s="3">
        <v>0.66</v>
      </c>
      <c r="AB26" s="4">
        <f>ROUND(AA26*AB24,1)</f>
        <v>2.6</v>
      </c>
      <c r="AC26" s="3">
        <v>0.5</v>
      </c>
      <c r="AD26" s="4">
        <f>ROUND(AC26*AD24,1)</f>
        <v>2.4</v>
      </c>
      <c r="AE26" s="3">
        <v>0.7</v>
      </c>
      <c r="AF26" s="4">
        <f>ROUND(AE26*AF24,1)</f>
        <v>3.1</v>
      </c>
      <c r="AG26" s="3">
        <v>0.66</v>
      </c>
      <c r="AH26" s="4">
        <f>ROUND(AG26*AH24,1)</f>
        <v>2.9</v>
      </c>
      <c r="AI26" s="3">
        <v>0.68</v>
      </c>
      <c r="AJ26" s="4">
        <f>ROUND(AI26*AJ24,1)</f>
        <v>3.1</v>
      </c>
    </row>
    <row r="27" spans="1:36" s="2" customFormat="1" x14ac:dyDescent="0.25">
      <c r="A27" s="49" t="s">
        <v>36</v>
      </c>
      <c r="B27" s="45"/>
      <c r="C27" s="45" t="s">
        <v>17</v>
      </c>
      <c r="D27" s="50" t="s">
        <v>41</v>
      </c>
      <c r="E27" s="5"/>
      <c r="F27" s="6"/>
      <c r="G27" s="5"/>
      <c r="H27" s="6"/>
      <c r="I27" s="5">
        <v>0.83</v>
      </c>
      <c r="J27" s="6">
        <f>ROUND(I27*B3,1)</f>
        <v>107.9</v>
      </c>
      <c r="K27" s="5">
        <v>0.66</v>
      </c>
      <c r="L27" s="6">
        <f>ROUND(K27*B3,1)</f>
        <v>85.8</v>
      </c>
      <c r="M27" s="5">
        <v>0.61</v>
      </c>
      <c r="N27" s="6">
        <f>ROUND(M27*B3,1)</f>
        <v>79.3</v>
      </c>
      <c r="O27" s="5">
        <v>0.67</v>
      </c>
      <c r="P27" s="6">
        <f>ROUND(O27*B3,1)</f>
        <v>87.1</v>
      </c>
      <c r="Q27" s="5">
        <v>0.53</v>
      </c>
      <c r="R27" s="6">
        <f>ROUND(Q27*B3,1)</f>
        <v>68.900000000000006</v>
      </c>
      <c r="S27" s="5">
        <v>0.57499999999999996</v>
      </c>
      <c r="T27" s="6">
        <f>ROUND(S27*B3,1)</f>
        <v>74.8</v>
      </c>
      <c r="U27" s="5">
        <v>0.53</v>
      </c>
      <c r="V27" s="6">
        <f>ROUND(U27*B3,1)</f>
        <v>68.900000000000006</v>
      </c>
      <c r="W27" s="5">
        <v>0.95</v>
      </c>
      <c r="X27" s="6">
        <f>ROUND(W27*B3,1)</f>
        <v>123.5</v>
      </c>
      <c r="Y27" s="5">
        <v>0.61</v>
      </c>
      <c r="Z27" s="6">
        <f>ROUND(Y27*B3,1)</f>
        <v>79.3</v>
      </c>
      <c r="AA27" s="5">
        <v>0.78600000000000003</v>
      </c>
      <c r="AB27" s="6">
        <f>ROUND(AA27*B3,1)</f>
        <v>102.2</v>
      </c>
      <c r="AC27" s="5">
        <v>0.57299999999999995</v>
      </c>
      <c r="AD27" s="6">
        <f>ROUND(AC27*B3,1)</f>
        <v>74.5</v>
      </c>
      <c r="AE27" s="5">
        <v>1.0429999999999999</v>
      </c>
      <c r="AF27" s="6">
        <f>ROUND(AE27*B3,1)</f>
        <v>135.6</v>
      </c>
      <c r="AG27" s="5">
        <v>0.71399999999999997</v>
      </c>
      <c r="AH27" s="6">
        <f>ROUND(AG27*B3,1)</f>
        <v>92.8</v>
      </c>
      <c r="AI27" s="5">
        <v>1.2250000000000001</v>
      </c>
      <c r="AJ27" s="6">
        <f>ROUND(AI27*B3,1)</f>
        <v>159.30000000000001</v>
      </c>
    </row>
    <row r="28" spans="1:36" s="2" customFormat="1" x14ac:dyDescent="0.25">
      <c r="A28" s="49"/>
      <c r="B28" s="45"/>
      <c r="C28" s="45" t="s">
        <v>14</v>
      </c>
      <c r="D28" s="50" t="s">
        <v>40</v>
      </c>
      <c r="E28" s="5"/>
      <c r="F28" s="6"/>
      <c r="G28" s="5"/>
      <c r="H28" s="6"/>
      <c r="I28" s="5">
        <v>0.02</v>
      </c>
      <c r="J28" s="6">
        <f>ROUND(J27*I28,1)</f>
        <v>2.2000000000000002</v>
      </c>
      <c r="K28" s="5">
        <v>3.4000000000000002E-2</v>
      </c>
      <c r="L28" s="6">
        <f>ROUND(L27*K28,1)</f>
        <v>2.9</v>
      </c>
      <c r="M28" s="5">
        <v>0.04</v>
      </c>
      <c r="N28" s="6">
        <f>ROUND(N27*M28,1)</f>
        <v>3.2</v>
      </c>
      <c r="O28" s="5">
        <v>0.28000000000000003</v>
      </c>
      <c r="P28" s="6">
        <f>ROUND(P27*O28,1)</f>
        <v>24.4</v>
      </c>
      <c r="Q28" s="5">
        <v>2.5999999999999999E-2</v>
      </c>
      <c r="R28" s="6">
        <f>ROUND(R27*Q28,1)</f>
        <v>1.8</v>
      </c>
      <c r="S28" s="5">
        <v>3.3000000000000002E-2</v>
      </c>
      <c r="T28" s="6">
        <f>ROUND(T27*S28,1)</f>
        <v>2.5</v>
      </c>
      <c r="U28" s="5">
        <v>0.03</v>
      </c>
      <c r="V28" s="6">
        <f>ROUND(V27*U28,1)</f>
        <v>2.1</v>
      </c>
      <c r="W28" s="5">
        <v>2.3E-2</v>
      </c>
      <c r="X28" s="6">
        <f>ROUND(X27*W28,1)</f>
        <v>2.8</v>
      </c>
      <c r="Y28" s="5">
        <v>2.3E-2</v>
      </c>
      <c r="Z28" s="6">
        <f>ROUND(Z27*Y28,1)</f>
        <v>1.8</v>
      </c>
      <c r="AA28" s="5">
        <v>2.3E-2</v>
      </c>
      <c r="AB28" s="6">
        <f>ROUND(AB27*AA28,1)</f>
        <v>2.4</v>
      </c>
      <c r="AC28" s="5">
        <v>2.1999999999999999E-2</v>
      </c>
      <c r="AD28" s="6">
        <f>ROUND(AD27*AC28,1)</f>
        <v>1.6</v>
      </c>
      <c r="AE28" s="5">
        <v>2.7E-2</v>
      </c>
      <c r="AF28" s="6">
        <f>ROUND(AF27*AE28,1)</f>
        <v>3.7</v>
      </c>
      <c r="AG28" s="5">
        <v>2.7E-2</v>
      </c>
      <c r="AH28" s="6">
        <f>ROUND(AH27*AG28,1)</f>
        <v>2.5</v>
      </c>
      <c r="AI28" s="5">
        <v>2.8000000000000001E-2</v>
      </c>
      <c r="AJ28" s="6">
        <f>ROUND(AJ27*AI28,1)</f>
        <v>4.5</v>
      </c>
    </row>
    <row r="29" spans="1:36" s="2" customFormat="1" x14ac:dyDescent="0.25">
      <c r="A29" s="57" t="s">
        <v>37</v>
      </c>
      <c r="B29" s="47"/>
      <c r="C29" s="47" t="s">
        <v>17</v>
      </c>
      <c r="D29" s="58" t="s">
        <v>41</v>
      </c>
      <c r="E29" s="3"/>
      <c r="F29" s="4"/>
      <c r="G29" s="3"/>
      <c r="H29" s="4"/>
      <c r="I29" s="3"/>
      <c r="J29" s="4"/>
      <c r="K29" s="3"/>
      <c r="L29" s="4"/>
      <c r="M29" s="3"/>
      <c r="N29" s="4"/>
      <c r="O29" s="3"/>
      <c r="P29" s="4"/>
      <c r="Q29" s="3"/>
      <c r="R29" s="4"/>
      <c r="S29" s="3"/>
      <c r="T29" s="4"/>
      <c r="U29" s="3"/>
      <c r="V29" s="4"/>
      <c r="W29" s="3"/>
      <c r="X29" s="4"/>
      <c r="Y29" s="3"/>
      <c r="Z29" s="4"/>
      <c r="AA29" s="3"/>
      <c r="AB29" s="4"/>
      <c r="AC29" s="3"/>
      <c r="AD29" s="4"/>
      <c r="AE29" s="3"/>
      <c r="AF29" s="4"/>
      <c r="AG29" s="3">
        <v>0.44400000000000001</v>
      </c>
      <c r="AH29" s="4">
        <f>ROUND(AG29*B3,1)</f>
        <v>57.7</v>
      </c>
      <c r="AI29" s="3"/>
      <c r="AJ29" s="4"/>
    </row>
    <row r="30" spans="1:36" s="8" customFormat="1" x14ac:dyDescent="0.25">
      <c r="A30" s="51" t="s">
        <v>16</v>
      </c>
      <c r="B30" s="52"/>
      <c r="C30" s="52" t="s">
        <v>17</v>
      </c>
      <c r="D30" s="53" t="s">
        <v>41</v>
      </c>
      <c r="E30" s="17"/>
      <c r="F30" s="18"/>
      <c r="G30" s="17"/>
      <c r="H30" s="18"/>
      <c r="I30" s="17"/>
      <c r="J30" s="18"/>
      <c r="K30" s="17">
        <v>0.47</v>
      </c>
      <c r="L30" s="18">
        <f>ROUND(K30*B3,1)</f>
        <v>61.1</v>
      </c>
      <c r="M30" s="17">
        <v>0.55000000000000004</v>
      </c>
      <c r="N30" s="18">
        <f>ROUND(M30*B3,1)</f>
        <v>71.5</v>
      </c>
      <c r="O30" s="17">
        <v>0.42</v>
      </c>
      <c r="P30" s="18">
        <f>ROUND(O30*B3,1)</f>
        <v>54.6</v>
      </c>
      <c r="Q30" s="17">
        <v>0.55000000000000004</v>
      </c>
      <c r="R30" s="18">
        <f>ROUND(Q30*B3,1)</f>
        <v>71.5</v>
      </c>
      <c r="S30" s="17">
        <v>0.33</v>
      </c>
      <c r="T30" s="18">
        <f>ROUND(S30*B3,1)</f>
        <v>42.9</v>
      </c>
      <c r="U30" s="17">
        <v>0.32</v>
      </c>
      <c r="V30" s="18">
        <f>ROUND(U30*B3,1)</f>
        <v>41.6</v>
      </c>
      <c r="W30" s="17">
        <v>0.5</v>
      </c>
      <c r="X30" s="18">
        <f>ROUND(W30*B3,1)</f>
        <v>65</v>
      </c>
      <c r="Y30" s="17">
        <v>0.5</v>
      </c>
      <c r="Z30" s="18">
        <f>ROUND(Y30*B3,1)</f>
        <v>65</v>
      </c>
      <c r="AA30" s="17">
        <v>0.5</v>
      </c>
      <c r="AB30" s="18">
        <f>ROUND(AA30*B3,1)</f>
        <v>65</v>
      </c>
      <c r="AC30" s="17">
        <v>0.28999999999999998</v>
      </c>
      <c r="AD30" s="18">
        <f>ROUND(AC30*B3,1)</f>
        <v>37.700000000000003</v>
      </c>
      <c r="AE30" s="17">
        <v>0.28999999999999998</v>
      </c>
      <c r="AF30" s="18">
        <f>ROUND(AE30*B3,1)</f>
        <v>37.700000000000003</v>
      </c>
      <c r="AG30" s="17"/>
      <c r="AH30" s="18"/>
      <c r="AI30" s="17"/>
      <c r="AJ30" s="18"/>
    </row>
    <row r="31" spans="1:36" s="2" customFormat="1" x14ac:dyDescent="0.25">
      <c r="A31" s="62" t="s">
        <v>47</v>
      </c>
      <c r="B31" s="63"/>
      <c r="C31" s="63" t="s">
        <v>32</v>
      </c>
      <c r="D31" s="64" t="s">
        <v>41</v>
      </c>
      <c r="E31" s="11">
        <v>2.9239999999999999</v>
      </c>
      <c r="F31" s="12">
        <f>ROUND(E31*B3,1)</f>
        <v>380.1</v>
      </c>
      <c r="G31" s="11">
        <v>2.76</v>
      </c>
      <c r="H31" s="12">
        <f>ROUND(G31*B3,1)</f>
        <v>358.8</v>
      </c>
      <c r="I31" s="11">
        <v>2.4700000000000002</v>
      </c>
      <c r="J31" s="12">
        <f>ROUND(I31*B3,1)</f>
        <v>321.10000000000002</v>
      </c>
      <c r="K31" s="11">
        <v>2.61</v>
      </c>
      <c r="L31" s="12">
        <f>ROUND(K31*B3,1)</f>
        <v>339.3</v>
      </c>
      <c r="M31" s="11">
        <v>2.585</v>
      </c>
      <c r="N31" s="12">
        <f>ROUND(M31*B3,1)</f>
        <v>336.1</v>
      </c>
      <c r="O31" s="11">
        <v>1.988</v>
      </c>
      <c r="P31" s="12">
        <f>ROUND(O31*B3,1)</f>
        <v>258.39999999999998</v>
      </c>
      <c r="Q31" s="11">
        <v>2.2869999999999999</v>
      </c>
      <c r="R31" s="12">
        <f>ROUND(Q31*B3,1)</f>
        <v>297.3</v>
      </c>
      <c r="S31" s="11">
        <v>2.21</v>
      </c>
      <c r="T31" s="12">
        <f>ROUND(S31*B3,1)</f>
        <v>287.3</v>
      </c>
      <c r="U31" s="11">
        <v>2.29</v>
      </c>
      <c r="V31" s="12">
        <f>ROUND(U31*B3,1)</f>
        <v>297.7</v>
      </c>
      <c r="W31" s="11">
        <v>2.62</v>
      </c>
      <c r="X31" s="12">
        <f>ROUND(W31*B3,1)</f>
        <v>340.6</v>
      </c>
      <c r="Y31" s="11">
        <v>2.48</v>
      </c>
      <c r="Z31" s="12">
        <f>ROUND(Y31*B3,1)</f>
        <v>322.39999999999998</v>
      </c>
      <c r="AA31" s="11">
        <v>2.625</v>
      </c>
      <c r="AB31" s="12">
        <f>ROUND(AA31*B3,1)</f>
        <v>341.3</v>
      </c>
      <c r="AC31" s="11">
        <v>2.2749999999999999</v>
      </c>
      <c r="AD31" s="12">
        <f>ROUND(AC31*B3,1)</f>
        <v>295.8</v>
      </c>
      <c r="AE31" s="11">
        <v>2.343</v>
      </c>
      <c r="AF31" s="12">
        <f>ROUND(AE31*B3,1)</f>
        <v>304.60000000000002</v>
      </c>
      <c r="AG31" s="11">
        <v>2.33</v>
      </c>
      <c r="AH31" s="12">
        <f>ROUND(AG31*B3,1)</f>
        <v>302.89999999999998</v>
      </c>
      <c r="AI31" s="11">
        <v>2.4500000000000002</v>
      </c>
      <c r="AJ31" s="12">
        <f>ROUND(AI31*B3,1)</f>
        <v>318.5</v>
      </c>
    </row>
    <row r="32" spans="1:36" s="2" customFormat="1" x14ac:dyDescent="0.25">
      <c r="A32" s="57"/>
      <c r="B32" s="47"/>
      <c r="C32" s="47" t="s">
        <v>2</v>
      </c>
      <c r="D32" s="58" t="s">
        <v>40</v>
      </c>
      <c r="E32" s="3">
        <v>2.3E-2</v>
      </c>
      <c r="F32" s="4">
        <f>ROUND(F31*E32,1)</f>
        <v>8.6999999999999993</v>
      </c>
      <c r="G32" s="3">
        <v>0.03</v>
      </c>
      <c r="H32" s="4">
        <f>ROUND(H31*G32,1)</f>
        <v>10.8</v>
      </c>
      <c r="I32" s="3">
        <v>2.4E-2</v>
      </c>
      <c r="J32" s="4">
        <f>ROUND(J31*I32,1)</f>
        <v>7.7</v>
      </c>
      <c r="K32" s="3">
        <v>2.9000000000000001E-2</v>
      </c>
      <c r="L32" s="4">
        <f>ROUND(L31*K32,1)</f>
        <v>9.8000000000000007</v>
      </c>
      <c r="M32" s="3">
        <v>3.3000000000000002E-2</v>
      </c>
      <c r="N32" s="4">
        <f>ROUND(N31*M32,1)</f>
        <v>11.1</v>
      </c>
      <c r="O32" s="3">
        <v>3.4000000000000002E-2</v>
      </c>
      <c r="P32" s="4">
        <f>ROUND(P31*O32,1)</f>
        <v>8.8000000000000007</v>
      </c>
      <c r="Q32" s="3">
        <v>0.03</v>
      </c>
      <c r="R32" s="4">
        <f>ROUND(R31*Q32,1)</f>
        <v>8.9</v>
      </c>
      <c r="S32" s="3">
        <v>0.03</v>
      </c>
      <c r="T32" s="4">
        <f>ROUND(T31*S32,1)</f>
        <v>8.6</v>
      </c>
      <c r="U32" s="3">
        <v>2.7E-2</v>
      </c>
      <c r="V32" s="4">
        <f>ROUND(V31*U32,1)</f>
        <v>8</v>
      </c>
      <c r="W32" s="3">
        <v>2.7E-2</v>
      </c>
      <c r="X32" s="4">
        <f>ROUND(X31*W32,1)</f>
        <v>9.1999999999999993</v>
      </c>
      <c r="Y32" s="3">
        <v>2.7E-2</v>
      </c>
      <c r="Z32" s="4">
        <f>ROUND(Z31*Y32,1)</f>
        <v>8.6999999999999993</v>
      </c>
      <c r="AA32" s="3">
        <v>2.5000000000000001E-2</v>
      </c>
      <c r="AB32" s="4">
        <f>ROUND(AB31*AA32,1)</f>
        <v>8.5</v>
      </c>
      <c r="AC32" s="3">
        <v>2.8000000000000001E-2</v>
      </c>
      <c r="AD32" s="4">
        <f>ROUND(AD31*AC32,1)</f>
        <v>8.3000000000000007</v>
      </c>
      <c r="AE32" s="3">
        <v>2.7E-2</v>
      </c>
      <c r="AF32" s="4">
        <f>ROUND(AF31*AE32,1)</f>
        <v>8.1999999999999993</v>
      </c>
      <c r="AG32" s="3">
        <v>2.7E-2</v>
      </c>
      <c r="AH32" s="4">
        <f>ROUND(AH31*AG32,1)</f>
        <v>8.1999999999999993</v>
      </c>
      <c r="AI32" s="3">
        <v>2.8000000000000001E-2</v>
      </c>
      <c r="AJ32" s="4">
        <f>ROUND(AJ31*AI32,1)</f>
        <v>8.9</v>
      </c>
    </row>
    <row r="33" spans="1:36" s="2" customFormat="1" x14ac:dyDescent="0.25">
      <c r="A33" s="57"/>
      <c r="B33" s="47"/>
      <c r="C33" s="47" t="s">
        <v>30</v>
      </c>
      <c r="D33" s="58" t="s">
        <v>40</v>
      </c>
      <c r="E33" s="3">
        <v>3.5999999999999997E-2</v>
      </c>
      <c r="F33" s="4">
        <f>ROUND(E33*F31,1)</f>
        <v>13.7</v>
      </c>
      <c r="G33" s="3">
        <v>0.04</v>
      </c>
      <c r="H33" s="4">
        <f>ROUND(G33*H31,1)</f>
        <v>14.4</v>
      </c>
      <c r="I33" s="3">
        <v>9.5000000000000001E-2</v>
      </c>
      <c r="J33" s="4">
        <f>ROUND(I33*J31,1)</f>
        <v>30.5</v>
      </c>
      <c r="K33" s="3">
        <v>8.6999999999999994E-2</v>
      </c>
      <c r="L33" s="4">
        <f>ROUND(K33*L31,1)</f>
        <v>29.5</v>
      </c>
      <c r="M33" s="3">
        <v>7.8E-2</v>
      </c>
      <c r="N33" s="4">
        <f>ROUND(M33*N31,1)</f>
        <v>26.2</v>
      </c>
      <c r="O33" s="3">
        <v>0.1</v>
      </c>
      <c r="P33" s="4">
        <f>ROUND(O33*P31,1)</f>
        <v>25.8</v>
      </c>
      <c r="Q33" s="3">
        <v>0.1</v>
      </c>
      <c r="R33" s="4">
        <f>ROUND(Q33*R31,1)</f>
        <v>29.7</v>
      </c>
      <c r="S33" s="3">
        <v>0.11</v>
      </c>
      <c r="T33" s="4">
        <f>ROUND(S33*T31,1)</f>
        <v>31.6</v>
      </c>
      <c r="U33" s="3">
        <v>0.12</v>
      </c>
      <c r="V33" s="4">
        <f>ROUND(U33*V31,1)</f>
        <v>35.700000000000003</v>
      </c>
      <c r="W33" s="3">
        <v>0.11</v>
      </c>
      <c r="X33" s="4">
        <f>ROUND(W33*X31,1)</f>
        <v>37.5</v>
      </c>
      <c r="Y33" s="3">
        <v>0.1</v>
      </c>
      <c r="Z33" s="4">
        <f>ROUND(Y33*Z31,1)</f>
        <v>32.200000000000003</v>
      </c>
      <c r="AA33" s="3">
        <v>0.1</v>
      </c>
      <c r="AB33" s="4">
        <f>ROUND(AA33*AB31,1)</f>
        <v>34.1</v>
      </c>
      <c r="AC33" s="3">
        <v>0.12</v>
      </c>
      <c r="AD33" s="4">
        <f>ROUND(AC33*AD31,1)</f>
        <v>35.5</v>
      </c>
      <c r="AE33" s="3">
        <v>0.15</v>
      </c>
      <c r="AF33" s="4">
        <f>ROUND(AE33*AF31,1)</f>
        <v>45.7</v>
      </c>
      <c r="AG33" s="3">
        <v>0.15</v>
      </c>
      <c r="AH33" s="4">
        <f>ROUND(AG33*AH31,1)</f>
        <v>45.4</v>
      </c>
      <c r="AI33" s="3">
        <v>0.17</v>
      </c>
      <c r="AJ33" s="4">
        <f>ROUND(AI33*AJ31,1)</f>
        <v>54.1</v>
      </c>
    </row>
    <row r="34" spans="1:36" s="2" customFormat="1" x14ac:dyDescent="0.25">
      <c r="A34" s="57"/>
      <c r="B34" s="47"/>
      <c r="C34" s="47" t="s">
        <v>15</v>
      </c>
      <c r="D34" s="58" t="s">
        <v>44</v>
      </c>
      <c r="E34" s="3">
        <v>0.56999999999999995</v>
      </c>
      <c r="F34" s="4">
        <f>ROUND(E34*F32,1)</f>
        <v>5</v>
      </c>
      <c r="G34" s="3">
        <v>0.42</v>
      </c>
      <c r="H34" s="4">
        <f>ROUND(G34*H32,1)</f>
        <v>4.5</v>
      </c>
      <c r="I34" s="3">
        <v>0.75</v>
      </c>
      <c r="J34" s="4">
        <f>ROUND(I34*J32,1)</f>
        <v>5.8</v>
      </c>
      <c r="K34" s="3">
        <v>0.66</v>
      </c>
      <c r="L34" s="4">
        <f>ROUND(K34*L32,1)</f>
        <v>6.5</v>
      </c>
      <c r="M34" s="3">
        <v>0.8</v>
      </c>
      <c r="N34" s="4">
        <f>ROUND(M34*N32,1)</f>
        <v>8.9</v>
      </c>
      <c r="O34" s="3">
        <v>0.73</v>
      </c>
      <c r="P34" s="4">
        <f>ROUND(O34*P32,1)</f>
        <v>6.4</v>
      </c>
      <c r="Q34" s="3">
        <v>0.7</v>
      </c>
      <c r="R34" s="4">
        <f>ROUND(Q34*R32,1)</f>
        <v>6.2</v>
      </c>
      <c r="S34" s="3">
        <v>0.7</v>
      </c>
      <c r="T34" s="4">
        <f>ROUND(S34*T32,1)</f>
        <v>6</v>
      </c>
      <c r="U34" s="3">
        <v>0.75</v>
      </c>
      <c r="V34" s="4">
        <f>ROUND(U34*V32,1)</f>
        <v>6</v>
      </c>
      <c r="W34" s="3">
        <v>0.66</v>
      </c>
      <c r="X34" s="4">
        <f>ROUND(W34*X32,1)</f>
        <v>6.1</v>
      </c>
      <c r="Y34" s="3">
        <v>0.66</v>
      </c>
      <c r="Z34" s="4">
        <f>ROUND(Y34*Z32,1)</f>
        <v>5.7</v>
      </c>
      <c r="AA34" s="3">
        <v>0.66</v>
      </c>
      <c r="AB34" s="4">
        <f>ROUND(AA34*AB32,1)</f>
        <v>5.6</v>
      </c>
      <c r="AC34" s="3">
        <v>0.69</v>
      </c>
      <c r="AD34" s="4">
        <f>ROUND(AC34*AD32,1)</f>
        <v>5.7</v>
      </c>
      <c r="AE34" s="3">
        <v>0.7</v>
      </c>
      <c r="AF34" s="4">
        <f>ROUND(AE34*AF32,1)</f>
        <v>5.7</v>
      </c>
      <c r="AG34" s="3">
        <v>0.66</v>
      </c>
      <c r="AH34" s="4">
        <f>ROUND(AG34*AH32,1)</f>
        <v>5.4</v>
      </c>
      <c r="AI34" s="3">
        <v>0.68</v>
      </c>
      <c r="AJ34" s="4">
        <f>ROUND(AI34*AJ32,1)</f>
        <v>6.1</v>
      </c>
    </row>
    <row r="35" spans="1:36" s="2" customFormat="1" x14ac:dyDescent="0.25">
      <c r="A35" s="49" t="s">
        <v>48</v>
      </c>
      <c r="B35" s="45"/>
      <c r="C35" s="45" t="s">
        <v>17</v>
      </c>
      <c r="D35" s="50" t="s">
        <v>41</v>
      </c>
      <c r="E35" s="5"/>
      <c r="F35" s="6"/>
      <c r="G35" s="5">
        <v>0.81</v>
      </c>
      <c r="H35" s="6">
        <f>ROUND(G35*B3,1)</f>
        <v>105.3</v>
      </c>
      <c r="I35" s="5">
        <v>1.06</v>
      </c>
      <c r="J35" s="6">
        <f>ROUND(I35*B3,1)</f>
        <v>137.80000000000001</v>
      </c>
      <c r="K35" s="5">
        <v>1.34</v>
      </c>
      <c r="L35" s="6">
        <f>ROUND(K35*B3,1)</f>
        <v>174.2</v>
      </c>
      <c r="M35" s="5">
        <v>1.2</v>
      </c>
      <c r="N35" s="6">
        <f>ROUND(M35*B3,1)</f>
        <v>156</v>
      </c>
      <c r="O35" s="5">
        <v>1.05</v>
      </c>
      <c r="P35" s="6">
        <f>ROUND(O35*B3,1)</f>
        <v>136.5</v>
      </c>
      <c r="Q35" s="5">
        <v>1.3</v>
      </c>
      <c r="R35" s="6">
        <f>ROUND(Q35*B3,1)</f>
        <v>169</v>
      </c>
      <c r="S35" s="5">
        <v>1.38</v>
      </c>
      <c r="T35" s="6">
        <f>ROUND(S35*B3,1)</f>
        <v>179.4</v>
      </c>
      <c r="U35" s="5">
        <v>1.43</v>
      </c>
      <c r="V35" s="6">
        <f>ROUND(U35*B3,1)</f>
        <v>185.9</v>
      </c>
      <c r="W35" s="5">
        <v>1.583</v>
      </c>
      <c r="X35" s="6">
        <f>ROUND(W35*B3,1)</f>
        <v>205.8</v>
      </c>
      <c r="Y35" s="5">
        <v>1.4</v>
      </c>
      <c r="Z35" s="6">
        <f>ROUND(Y35*B3,1)</f>
        <v>182</v>
      </c>
      <c r="AA35" s="5">
        <v>1.5</v>
      </c>
      <c r="AB35" s="6">
        <f>ROUND(AA35*B3,1)</f>
        <v>195</v>
      </c>
      <c r="AC35" s="5">
        <v>1.4159999999999999</v>
      </c>
      <c r="AD35" s="6">
        <f>ROUND(AC35*B3,1)</f>
        <v>184.1</v>
      </c>
      <c r="AE35" s="5">
        <v>1.3620000000000001</v>
      </c>
      <c r="AF35" s="6">
        <f>ROUND(AE35*B3,1)</f>
        <v>177.1</v>
      </c>
      <c r="AG35" s="5">
        <v>1.36</v>
      </c>
      <c r="AH35" s="6">
        <f>ROUND(AG35*B3,1)</f>
        <v>176.8</v>
      </c>
      <c r="AI35" s="5">
        <v>1.415</v>
      </c>
      <c r="AJ35" s="6">
        <f>ROUND(AI35*B3,1)</f>
        <v>184</v>
      </c>
    </row>
    <row r="36" spans="1:36" s="2" customFormat="1" x14ac:dyDescent="0.25">
      <c r="A36" s="49"/>
      <c r="B36" s="45"/>
      <c r="C36" s="45" t="s">
        <v>35</v>
      </c>
      <c r="D36" s="50" t="s">
        <v>40</v>
      </c>
      <c r="E36" s="5"/>
      <c r="F36" s="6"/>
      <c r="G36" s="5">
        <v>0.06</v>
      </c>
      <c r="H36" s="6">
        <f>ROUND(H35*G36,1)</f>
        <v>6.3</v>
      </c>
      <c r="I36" s="5">
        <v>2.8000000000000001E-2</v>
      </c>
      <c r="J36" s="6">
        <f>ROUND(J35*I36,1)</f>
        <v>3.9</v>
      </c>
      <c r="K36" s="5">
        <v>3.4000000000000002E-2</v>
      </c>
      <c r="L36" s="6">
        <f>ROUND(L35*K36,1)</f>
        <v>5.9</v>
      </c>
      <c r="M36" s="5">
        <v>4.4999999999999998E-2</v>
      </c>
      <c r="N36" s="6">
        <f>ROUND(N35*M36,1)</f>
        <v>7</v>
      </c>
      <c r="O36" s="5">
        <v>3.7999999999999999E-2</v>
      </c>
      <c r="P36" s="6">
        <f>ROUND(P35*O36,1)</f>
        <v>5.2</v>
      </c>
      <c r="Q36" s="5">
        <v>2.5999999999999999E-2</v>
      </c>
      <c r="R36" s="6">
        <f>ROUND(R35*Q36,1)</f>
        <v>4.4000000000000004</v>
      </c>
      <c r="S36" s="5">
        <v>3.3000000000000002E-2</v>
      </c>
      <c r="T36" s="6">
        <f>ROUND(T35*S36,1)</f>
        <v>5.9</v>
      </c>
      <c r="U36" s="5">
        <v>0.03</v>
      </c>
      <c r="V36" s="6">
        <f>ROUND(V35*U36,1)</f>
        <v>5.6</v>
      </c>
      <c r="W36" s="5">
        <v>2.1999999999999999E-2</v>
      </c>
      <c r="X36" s="6">
        <f>ROUND(X35*W36,1)</f>
        <v>4.5</v>
      </c>
      <c r="Y36" s="5">
        <v>2.4E-2</v>
      </c>
      <c r="Z36" s="6">
        <f>ROUND(Z35*Y36,1)</f>
        <v>4.4000000000000004</v>
      </c>
      <c r="AA36" s="5">
        <v>2.1999999999999999E-2</v>
      </c>
      <c r="AB36" s="6">
        <f>ROUND(AB35*AA36,1)</f>
        <v>4.3</v>
      </c>
      <c r="AC36" s="5">
        <v>2.8000000000000001E-2</v>
      </c>
      <c r="AD36" s="6">
        <f>ROUND(AD35*AC36,1)</f>
        <v>5.2</v>
      </c>
      <c r="AE36" s="5">
        <v>2.7E-2</v>
      </c>
      <c r="AF36" s="6">
        <f>ROUND(AF35*AE36,1)</f>
        <v>4.8</v>
      </c>
      <c r="AG36" s="5">
        <v>2.7E-2</v>
      </c>
      <c r="AH36" s="6">
        <f>ROUND(AH35*AG36,1)</f>
        <v>4.8</v>
      </c>
      <c r="AI36" s="5">
        <v>2.8000000000000001E-2</v>
      </c>
      <c r="AJ36" s="6">
        <f>ROUND(AJ35*AI36,1)</f>
        <v>5.2</v>
      </c>
    </row>
    <row r="37" spans="1:36" s="2" customFormat="1" x14ac:dyDescent="0.25">
      <c r="A37" s="49"/>
      <c r="B37" s="45"/>
      <c r="C37" s="45" t="s">
        <v>30</v>
      </c>
      <c r="D37" s="50" t="s">
        <v>40</v>
      </c>
      <c r="E37" s="5"/>
      <c r="F37" s="6"/>
      <c r="G37" s="5">
        <v>0.12</v>
      </c>
      <c r="H37" s="6">
        <f>ROUND(G37*H35,1)</f>
        <v>12.6</v>
      </c>
      <c r="I37" s="5">
        <v>0.11</v>
      </c>
      <c r="J37" s="6">
        <f>ROUND(I37*J35,1)</f>
        <v>15.2</v>
      </c>
      <c r="K37" s="5">
        <v>0.1</v>
      </c>
      <c r="L37" s="6">
        <f>ROUND(K37*L35,1)</f>
        <v>17.399999999999999</v>
      </c>
      <c r="M37" s="5">
        <v>0.11</v>
      </c>
      <c r="N37" s="6">
        <f>ROUND(M37*N35,1)</f>
        <v>17.2</v>
      </c>
      <c r="O37" s="5">
        <v>0.12</v>
      </c>
      <c r="P37" s="6">
        <f>ROUND(O37*P35,1)</f>
        <v>16.399999999999999</v>
      </c>
      <c r="Q37" s="5">
        <v>0.1</v>
      </c>
      <c r="R37" s="6">
        <f>ROUND(Q37*R35,1)</f>
        <v>16.899999999999999</v>
      </c>
      <c r="S37" s="5">
        <v>0.11</v>
      </c>
      <c r="T37" s="6">
        <f>ROUND(S37*T35,1)</f>
        <v>19.7</v>
      </c>
      <c r="U37" s="5">
        <v>0.14000000000000001</v>
      </c>
      <c r="V37" s="6">
        <f>ROUND(U37*V35,1)</f>
        <v>26</v>
      </c>
      <c r="W37" s="5">
        <v>0.11</v>
      </c>
      <c r="X37" s="6">
        <f>ROUND(W37*X35,1)</f>
        <v>22.6</v>
      </c>
      <c r="Y37" s="5">
        <v>0.1</v>
      </c>
      <c r="Z37" s="6">
        <f>ROUND(Y37*Z35,1)</f>
        <v>18.2</v>
      </c>
      <c r="AA37" s="5">
        <v>0.1</v>
      </c>
      <c r="AB37" s="6">
        <f>ROUND(AA37*AB35,1)</f>
        <v>19.5</v>
      </c>
      <c r="AC37" s="5">
        <v>0.11</v>
      </c>
      <c r="AD37" s="6">
        <f>ROUND(AC37*AD35,1)</f>
        <v>20.3</v>
      </c>
      <c r="AE37" s="5">
        <v>0.1</v>
      </c>
      <c r="AF37" s="6">
        <f>ROUND(AE37*AF35,1)</f>
        <v>17.7</v>
      </c>
      <c r="AG37" s="5">
        <v>0.15</v>
      </c>
      <c r="AH37" s="6">
        <f>ROUND(AG37*AH35,1)</f>
        <v>26.5</v>
      </c>
      <c r="AI37" s="5">
        <v>0.17</v>
      </c>
      <c r="AJ37" s="6">
        <f>ROUND(AI37*AJ35,1)</f>
        <v>31.3</v>
      </c>
    </row>
    <row r="38" spans="1:36" s="2" customFormat="1" x14ac:dyDescent="0.25">
      <c r="A38" s="49"/>
      <c r="B38" s="45"/>
      <c r="C38" s="45" t="s">
        <v>15</v>
      </c>
      <c r="D38" s="50" t="s">
        <v>44</v>
      </c>
      <c r="E38" s="5"/>
      <c r="F38" s="6"/>
      <c r="G38" s="5">
        <v>0.75</v>
      </c>
      <c r="H38" s="6">
        <f>ROUND(G38*H36,1)</f>
        <v>4.7</v>
      </c>
      <c r="I38" s="5">
        <v>0.5</v>
      </c>
      <c r="J38" s="6">
        <f>ROUND(I38*J36,1)</f>
        <v>2</v>
      </c>
      <c r="K38" s="5">
        <v>0.66</v>
      </c>
      <c r="L38" s="6">
        <f>ROUND(K38*L36,1)</f>
        <v>3.9</v>
      </c>
      <c r="M38" s="5">
        <v>0.7</v>
      </c>
      <c r="N38" s="6">
        <f>ROUND(M38*N36,1)</f>
        <v>4.9000000000000004</v>
      </c>
      <c r="O38" s="5">
        <v>0.7</v>
      </c>
      <c r="P38" s="6">
        <f>ROUND(O38*P36,1)</f>
        <v>3.6</v>
      </c>
      <c r="Q38" s="5">
        <v>0.7</v>
      </c>
      <c r="R38" s="6">
        <f>ROUND(Q38*R36,1)</f>
        <v>3.1</v>
      </c>
      <c r="S38" s="5">
        <v>0.7</v>
      </c>
      <c r="T38" s="6">
        <f>ROUND(S38*T36,1)</f>
        <v>4.0999999999999996</v>
      </c>
      <c r="U38" s="5">
        <v>0.7</v>
      </c>
      <c r="V38" s="6">
        <f>ROUND(U38*V36,1)</f>
        <v>3.9</v>
      </c>
      <c r="W38" s="5">
        <v>0.66</v>
      </c>
      <c r="X38" s="6">
        <f>ROUND(W38*X36,1)</f>
        <v>3</v>
      </c>
      <c r="Y38" s="5">
        <v>0.66</v>
      </c>
      <c r="Z38" s="6">
        <f>ROUND(Y38*Z36,1)</f>
        <v>2.9</v>
      </c>
      <c r="AA38" s="5">
        <v>0.66</v>
      </c>
      <c r="AB38" s="6">
        <f>ROUND(AA38*AB36,1)</f>
        <v>2.8</v>
      </c>
      <c r="AC38" s="5">
        <v>0.5</v>
      </c>
      <c r="AD38" s="6">
        <f>ROUND(AC38*AD36,1)</f>
        <v>2.6</v>
      </c>
      <c r="AE38" s="5">
        <v>0.7</v>
      </c>
      <c r="AF38" s="6">
        <f>ROUND(AE38*AF36,1)</f>
        <v>3.4</v>
      </c>
      <c r="AG38" s="5">
        <v>0.66</v>
      </c>
      <c r="AH38" s="6">
        <f>ROUND(AG38*AH36,1)</f>
        <v>3.2</v>
      </c>
      <c r="AI38" s="5">
        <v>0.68</v>
      </c>
      <c r="AJ38" s="6">
        <f>ROUND(AI38*AJ36,1)</f>
        <v>3.5</v>
      </c>
    </row>
    <row r="39" spans="1:36" s="2" customFormat="1" x14ac:dyDescent="0.25">
      <c r="A39" s="57" t="s">
        <v>49</v>
      </c>
      <c r="B39" s="47"/>
      <c r="C39" s="47" t="s">
        <v>17</v>
      </c>
      <c r="D39" s="58" t="s">
        <v>41</v>
      </c>
      <c r="E39" s="3"/>
      <c r="F39" s="4"/>
      <c r="G39" s="3"/>
      <c r="H39" s="4"/>
      <c r="I39" s="3">
        <v>0.87</v>
      </c>
      <c r="J39" s="4">
        <f>ROUND(I39*B3,1)</f>
        <v>113.1</v>
      </c>
      <c r="K39" s="3">
        <v>0.68</v>
      </c>
      <c r="L39" s="4">
        <f>ROUND(K39*B3,1)</f>
        <v>88.4</v>
      </c>
      <c r="M39" s="3">
        <v>0.62</v>
      </c>
      <c r="N39" s="4">
        <f>ROUND(M39*B3,1)</f>
        <v>80.599999999999994</v>
      </c>
      <c r="O39" s="3">
        <v>0.75</v>
      </c>
      <c r="P39" s="4">
        <f>ROUND(O39*B3,1)</f>
        <v>97.5</v>
      </c>
      <c r="Q39" s="3">
        <v>0.67</v>
      </c>
      <c r="R39" s="4">
        <f>ROUND(Q39*B3,1)</f>
        <v>87.1</v>
      </c>
      <c r="S39" s="3">
        <v>0.66</v>
      </c>
      <c r="T39" s="4">
        <f>ROUND(S39*B3,1)</f>
        <v>85.8</v>
      </c>
      <c r="U39" s="3">
        <v>0.67</v>
      </c>
      <c r="V39" s="4">
        <f>ROUND(U39*B3,1)</f>
        <v>87.1</v>
      </c>
      <c r="W39" s="3">
        <v>1.048</v>
      </c>
      <c r="X39" s="4">
        <f>ROUND(W39*B3,1)</f>
        <v>136.19999999999999</v>
      </c>
      <c r="Y39" s="3">
        <v>0.66</v>
      </c>
      <c r="Z39" s="4">
        <f>ROUND(Y39*B3,1)</f>
        <v>85.8</v>
      </c>
      <c r="AA39" s="3">
        <v>0.625</v>
      </c>
      <c r="AB39" s="4">
        <f>ROUND(AA39*B3,1)</f>
        <v>81.3</v>
      </c>
      <c r="AC39" s="3">
        <v>0.6</v>
      </c>
      <c r="AD39" s="4">
        <f>ROUND(AC39*B3,1)</f>
        <v>78</v>
      </c>
      <c r="AE39" s="3">
        <v>1.2270000000000001</v>
      </c>
      <c r="AF39" s="4">
        <f>ROUND(AE39*B3,1)</f>
        <v>159.5</v>
      </c>
      <c r="AG39" s="3">
        <v>0.77600000000000002</v>
      </c>
      <c r="AH39" s="4">
        <f>ROUND(AG39*B3,1)</f>
        <v>100.9</v>
      </c>
      <c r="AI39" s="3">
        <v>1.36</v>
      </c>
      <c r="AJ39" s="4">
        <f>ROUND(AI39*B3,1)</f>
        <v>176.8</v>
      </c>
    </row>
    <row r="40" spans="1:36" s="2" customFormat="1" x14ac:dyDescent="0.25">
      <c r="A40" s="57"/>
      <c r="B40" s="47"/>
      <c r="C40" s="47" t="s">
        <v>14</v>
      </c>
      <c r="D40" s="58" t="s">
        <v>40</v>
      </c>
      <c r="E40" s="3"/>
      <c r="F40" s="4"/>
      <c r="G40" s="3"/>
      <c r="H40" s="4"/>
      <c r="I40" s="3">
        <v>0.02</v>
      </c>
      <c r="J40" s="4">
        <f>ROUND(J39*I40,1)</f>
        <v>2.2999999999999998</v>
      </c>
      <c r="K40" s="3">
        <v>3.4000000000000002E-2</v>
      </c>
      <c r="L40" s="4">
        <f>ROUND(L39*K40,1)</f>
        <v>3</v>
      </c>
      <c r="M40" s="3">
        <v>0.05</v>
      </c>
      <c r="N40" s="4">
        <f>ROUND(N39*M40,1)</f>
        <v>4</v>
      </c>
      <c r="O40" s="3">
        <v>0.04</v>
      </c>
      <c r="P40" s="4">
        <f>ROUND(P39*O40,1)</f>
        <v>3.9</v>
      </c>
      <c r="Q40" s="3">
        <v>2.5999999999999999E-2</v>
      </c>
      <c r="R40" s="4">
        <f>ROUND(R39*Q40,1)</f>
        <v>2.2999999999999998</v>
      </c>
      <c r="S40" s="3">
        <v>3.3000000000000002E-2</v>
      </c>
      <c r="T40" s="4">
        <f>ROUND(T39*S40,1)</f>
        <v>2.8</v>
      </c>
      <c r="U40" s="3">
        <v>0.03</v>
      </c>
      <c r="V40" s="4">
        <f>ROUND(V39*U40,1)</f>
        <v>2.6</v>
      </c>
      <c r="W40" s="3">
        <v>2.3E-2</v>
      </c>
      <c r="X40" s="4">
        <f>ROUND(X39*W40,1)</f>
        <v>3.1</v>
      </c>
      <c r="Y40" s="3">
        <v>2.3E-2</v>
      </c>
      <c r="Z40" s="4">
        <f>ROUND(Z39*Y40,1)</f>
        <v>2</v>
      </c>
      <c r="AA40" s="3">
        <v>2.3E-2</v>
      </c>
      <c r="AB40" s="4">
        <f>ROUND(AB39*AA40,1)</f>
        <v>1.9</v>
      </c>
      <c r="AC40" s="3">
        <v>2.1999999999999999E-2</v>
      </c>
      <c r="AD40" s="4">
        <f>ROUND(AD39*AC40,1)</f>
        <v>1.7</v>
      </c>
      <c r="AE40" s="3">
        <v>2.7E-2</v>
      </c>
      <c r="AF40" s="4">
        <f>ROUND(AF39*AE40,1)</f>
        <v>4.3</v>
      </c>
      <c r="AG40" s="3">
        <v>2.7E-2</v>
      </c>
      <c r="AH40" s="4">
        <f>ROUND(AH39*AG40,1)</f>
        <v>2.7</v>
      </c>
      <c r="AI40" s="3">
        <v>2.8000000000000001E-2</v>
      </c>
      <c r="AJ40" s="4">
        <f>ROUND(AJ39*AI40,1)</f>
        <v>5</v>
      </c>
    </row>
    <row r="41" spans="1:36" s="2" customFormat="1" x14ac:dyDescent="0.25">
      <c r="A41" s="49" t="s">
        <v>50</v>
      </c>
      <c r="B41" s="45"/>
      <c r="C41" s="45" t="s">
        <v>17</v>
      </c>
      <c r="D41" s="50" t="s">
        <v>41</v>
      </c>
      <c r="E41" s="5"/>
      <c r="F41" s="6"/>
      <c r="G41" s="5"/>
      <c r="H41" s="6"/>
      <c r="I41" s="5"/>
      <c r="J41" s="6"/>
      <c r="K41" s="5"/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6"/>
      <c r="Y41" s="5"/>
      <c r="Z41" s="6"/>
      <c r="AA41" s="5"/>
      <c r="AB41" s="6"/>
      <c r="AC41" s="5"/>
      <c r="AD41" s="6"/>
      <c r="AE41" s="5"/>
      <c r="AF41" s="6"/>
      <c r="AG41" s="5">
        <v>0.48499999999999999</v>
      </c>
      <c r="AH41" s="6">
        <f>ROUND(AG41*B3,1)</f>
        <v>63.1</v>
      </c>
      <c r="AI41" s="5"/>
      <c r="AJ41" s="6"/>
    </row>
    <row r="42" spans="1:36" s="2" customFormat="1" x14ac:dyDescent="0.25">
      <c r="A42" s="59" t="s">
        <v>16</v>
      </c>
      <c r="B42" s="60"/>
      <c r="C42" s="60" t="s">
        <v>17</v>
      </c>
      <c r="D42" s="61" t="s">
        <v>41</v>
      </c>
      <c r="E42" s="13"/>
      <c r="F42" s="14"/>
      <c r="G42" s="13"/>
      <c r="H42" s="14"/>
      <c r="I42" s="13"/>
      <c r="J42" s="14"/>
      <c r="K42" s="13">
        <v>0.53</v>
      </c>
      <c r="L42" s="14">
        <f>ROUND(K42*B3,1)</f>
        <v>68.900000000000006</v>
      </c>
      <c r="M42" s="13">
        <v>0.55000000000000004</v>
      </c>
      <c r="N42" s="14">
        <f>ROUND(M42*B3,1)</f>
        <v>71.5</v>
      </c>
      <c r="O42" s="13">
        <v>0.45</v>
      </c>
      <c r="P42" s="14">
        <f>ROUND(O42*B3,1)</f>
        <v>58.5</v>
      </c>
      <c r="Q42" s="13">
        <v>0.6</v>
      </c>
      <c r="R42" s="14">
        <f>ROUND(Q42*B3,1)</f>
        <v>78</v>
      </c>
      <c r="S42" s="13">
        <v>0.4</v>
      </c>
      <c r="T42" s="14">
        <f>ROUND(S42*B3,1)</f>
        <v>52</v>
      </c>
      <c r="U42" s="13">
        <v>0.27</v>
      </c>
      <c r="V42" s="14">
        <f>ROUND(U42*B3,1)</f>
        <v>35.1</v>
      </c>
      <c r="W42" s="13">
        <v>0.61</v>
      </c>
      <c r="X42" s="14">
        <f>ROUND(W42*B3,1)</f>
        <v>79.3</v>
      </c>
      <c r="Y42" s="13">
        <v>0.62</v>
      </c>
      <c r="Z42" s="14">
        <f>ROUND(Y42*B3,1)</f>
        <v>80.599999999999994</v>
      </c>
      <c r="AA42" s="13">
        <v>0.6</v>
      </c>
      <c r="AB42" s="14">
        <f>ROUND(AA42*B3,1)</f>
        <v>78</v>
      </c>
      <c r="AC42" s="13">
        <v>0.3</v>
      </c>
      <c r="AD42" s="14">
        <f>ROUND(AA42*B3,1)</f>
        <v>78</v>
      </c>
      <c r="AE42" s="13"/>
      <c r="AF42" s="14"/>
      <c r="AG42" s="13"/>
      <c r="AH42" s="14"/>
      <c r="AI42" s="13"/>
      <c r="AJ42" s="14"/>
    </row>
    <row r="43" spans="1:36" s="2" customFormat="1" x14ac:dyDescent="0.25">
      <c r="A43" s="62" t="s">
        <v>51</v>
      </c>
      <c r="B43" s="63"/>
      <c r="C43" s="63" t="s">
        <v>32</v>
      </c>
      <c r="D43" s="64" t="s">
        <v>41</v>
      </c>
      <c r="E43" s="11">
        <v>1.5</v>
      </c>
      <c r="F43" s="12">
        <f>ROUND(E43*B3,1)</f>
        <v>195</v>
      </c>
      <c r="G43" s="11">
        <v>1.75</v>
      </c>
      <c r="H43" s="12">
        <f>ROUND(G43*B3,1)</f>
        <v>227.5</v>
      </c>
      <c r="I43" s="11">
        <v>2.14</v>
      </c>
      <c r="J43" s="12">
        <f>ROUND(I43*B3,1)</f>
        <v>278.2</v>
      </c>
      <c r="K43" s="11">
        <v>1.7649999999999999</v>
      </c>
      <c r="L43" s="12">
        <f>ROUND(K43*B3,1)</f>
        <v>229.5</v>
      </c>
      <c r="M43" s="11">
        <v>2.4500000000000002</v>
      </c>
      <c r="N43" s="12">
        <f>ROUND(M43*B3,1)</f>
        <v>318.5</v>
      </c>
      <c r="O43" s="11">
        <v>1.5</v>
      </c>
      <c r="P43" s="12">
        <f>ROUND(O43*B3,1)</f>
        <v>195</v>
      </c>
      <c r="Q43" s="11">
        <v>1.675</v>
      </c>
      <c r="R43" s="12">
        <f>ROUND(Q43*B3,1)</f>
        <v>217.8</v>
      </c>
      <c r="S43" s="11">
        <v>1.38</v>
      </c>
      <c r="T43" s="12">
        <f>ROUND(S43*B3,1)</f>
        <v>179.4</v>
      </c>
      <c r="U43" s="11">
        <v>1.85</v>
      </c>
      <c r="V43" s="12">
        <f>ROUND(U43*B3,1)</f>
        <v>240.5</v>
      </c>
      <c r="W43" s="11">
        <v>1.94</v>
      </c>
      <c r="X43" s="12">
        <f>ROUND(W43*B3,1)</f>
        <v>252.2</v>
      </c>
      <c r="Y43" s="11">
        <v>1.74</v>
      </c>
      <c r="Z43" s="12">
        <f>ROUND(Y43*B3,1)</f>
        <v>226.2</v>
      </c>
      <c r="AA43" s="11">
        <v>1.75</v>
      </c>
      <c r="AB43" s="12">
        <f>ROUND(AA43*B3,1)</f>
        <v>227.5</v>
      </c>
      <c r="AC43" s="11">
        <v>1.583</v>
      </c>
      <c r="AD43" s="12">
        <f>ROUND(AA43*B3,1)</f>
        <v>227.5</v>
      </c>
      <c r="AE43" s="11">
        <v>1.95</v>
      </c>
      <c r="AF43" s="12">
        <f>ROUND(AA43*B3,1)</f>
        <v>227.5</v>
      </c>
      <c r="AG43" s="11">
        <v>1.94</v>
      </c>
      <c r="AH43" s="12">
        <f>ROUND(AA43*B3,1)</f>
        <v>227.5</v>
      </c>
      <c r="AI43" s="11">
        <v>1.5</v>
      </c>
      <c r="AJ43" s="12">
        <f>ROUND(AA43*B3,1)</f>
        <v>227.5</v>
      </c>
    </row>
    <row r="44" spans="1:36" s="2" customFormat="1" x14ac:dyDescent="0.25">
      <c r="A44" s="57"/>
      <c r="B44" s="47"/>
      <c r="C44" s="47" t="s">
        <v>2</v>
      </c>
      <c r="D44" s="58" t="s">
        <v>40</v>
      </c>
      <c r="E44" s="3">
        <v>0.27</v>
      </c>
      <c r="F44" s="4">
        <f>ROUND(F43*E44,1)</f>
        <v>52.7</v>
      </c>
      <c r="G44" s="3">
        <v>2.5000000000000001E-2</v>
      </c>
      <c r="H44" s="4">
        <f>ROUND(H43*G44,1)</f>
        <v>5.7</v>
      </c>
      <c r="I44" s="3">
        <v>1.6E-2</v>
      </c>
      <c r="J44" s="4">
        <f>ROUND(J43*I44,1)</f>
        <v>4.5</v>
      </c>
      <c r="K44" s="3">
        <v>2.7E-2</v>
      </c>
      <c r="L44" s="4">
        <f>ROUND(L43*K44,1)</f>
        <v>6.2</v>
      </c>
      <c r="M44" s="3">
        <v>2.1999999999999999E-2</v>
      </c>
      <c r="N44" s="4">
        <f>ROUND(N43*M44,1)</f>
        <v>7</v>
      </c>
      <c r="O44" s="3">
        <v>0.03</v>
      </c>
      <c r="P44" s="4">
        <f>ROUND(P43*O44,1)</f>
        <v>5.9</v>
      </c>
      <c r="Q44" s="3">
        <v>0.03</v>
      </c>
      <c r="R44" s="4">
        <f>ROUND(R43*Q44,1)</f>
        <v>6.5</v>
      </c>
      <c r="S44" s="3">
        <v>0.03</v>
      </c>
      <c r="T44" s="4">
        <f>ROUND(T43*S44,1)</f>
        <v>5.4</v>
      </c>
      <c r="U44" s="3">
        <v>2.7E-2</v>
      </c>
      <c r="V44" s="4">
        <f>ROUND(V43*U44,1)</f>
        <v>6.5</v>
      </c>
      <c r="W44" s="3">
        <v>0.02</v>
      </c>
      <c r="X44" s="4">
        <f>ROUND(X43*W44,1)</f>
        <v>5</v>
      </c>
      <c r="Y44" s="3">
        <v>2.7E-2</v>
      </c>
      <c r="Z44" s="4">
        <f>ROUND(Z43*Y44,1)</f>
        <v>6.1</v>
      </c>
      <c r="AA44" s="3">
        <v>0.02</v>
      </c>
      <c r="AB44" s="4">
        <f>ROUND(AB43*AA44,1)</f>
        <v>4.5999999999999996</v>
      </c>
      <c r="AC44" s="3">
        <v>2.5000000000000001E-2</v>
      </c>
      <c r="AD44" s="4">
        <f>ROUND(AD43*AA44,1)</f>
        <v>4.5999999999999996</v>
      </c>
      <c r="AE44" s="3">
        <v>2.5000000000000001E-2</v>
      </c>
      <c r="AF44" s="4">
        <f>ROUND(AF43*AA44,1)</f>
        <v>4.5999999999999996</v>
      </c>
      <c r="AG44" s="3">
        <v>0.02</v>
      </c>
      <c r="AH44" s="4">
        <f>ROUND(AH43*AA44,1)</f>
        <v>4.5999999999999996</v>
      </c>
      <c r="AI44" s="3">
        <v>2.8000000000000001E-2</v>
      </c>
      <c r="AJ44" s="4">
        <f>ROUND(AJ43*AA44,1)</f>
        <v>4.5999999999999996</v>
      </c>
    </row>
    <row r="45" spans="1:36" s="2" customFormat="1" x14ac:dyDescent="0.25">
      <c r="A45" s="57"/>
      <c r="B45" s="47"/>
      <c r="C45" s="47" t="s">
        <v>30</v>
      </c>
      <c r="D45" s="58" t="s">
        <v>40</v>
      </c>
      <c r="E45" s="3"/>
      <c r="F45" s="4"/>
      <c r="G45" s="3">
        <v>0.09</v>
      </c>
      <c r="H45" s="4">
        <f>ROUND(G45*H43,1)</f>
        <v>20.5</v>
      </c>
      <c r="I45" s="3">
        <v>0.1</v>
      </c>
      <c r="J45" s="4">
        <f>ROUND(I45*J43,1)</f>
        <v>27.8</v>
      </c>
      <c r="K45" s="3">
        <v>7.4999999999999997E-2</v>
      </c>
      <c r="L45" s="4">
        <f>ROUND(K45*L43,1)</f>
        <v>17.2</v>
      </c>
      <c r="M45" s="3">
        <v>7.4999999999999997E-2</v>
      </c>
      <c r="N45" s="4">
        <f>ROUND(M45*N43,1)</f>
        <v>23.9</v>
      </c>
      <c r="O45" s="3">
        <v>0.1</v>
      </c>
      <c r="P45" s="4">
        <f>ROUND(O45*P43,1)</f>
        <v>19.5</v>
      </c>
      <c r="Q45" s="3">
        <v>0.1</v>
      </c>
      <c r="R45" s="4">
        <f>ROUND(Q45*R43,1)</f>
        <v>21.8</v>
      </c>
      <c r="S45" s="3">
        <v>0.11</v>
      </c>
      <c r="T45" s="4">
        <f>ROUND(S45*T43,1)</f>
        <v>19.7</v>
      </c>
      <c r="U45" s="3">
        <v>0.12</v>
      </c>
      <c r="V45" s="4">
        <f>ROUND(U45*V43,1)</f>
        <v>28.9</v>
      </c>
      <c r="W45" s="3">
        <v>0.1</v>
      </c>
      <c r="X45" s="4">
        <f>ROUND(W45*X43,1)</f>
        <v>25.2</v>
      </c>
      <c r="Y45" s="3">
        <v>0.1</v>
      </c>
      <c r="Z45" s="4">
        <f>ROUND(Y45*Z43,1)</f>
        <v>22.6</v>
      </c>
      <c r="AA45" s="3">
        <v>0.1</v>
      </c>
      <c r="AB45" s="4">
        <f>ROUND(AA45*AB43,1)</f>
        <v>22.8</v>
      </c>
      <c r="AC45" s="3">
        <v>0.12</v>
      </c>
      <c r="AD45" s="4">
        <f>ROUND(AA45*AD43,1)</f>
        <v>22.8</v>
      </c>
      <c r="AE45" s="3">
        <v>0.15</v>
      </c>
      <c r="AF45" s="4">
        <f>ROUND(AA45*AF43,1)</f>
        <v>22.8</v>
      </c>
      <c r="AG45" s="3">
        <v>0.12</v>
      </c>
      <c r="AH45" s="4">
        <f>ROUND(AA45*AH43,1)</f>
        <v>22.8</v>
      </c>
      <c r="AI45" s="3">
        <v>0.17</v>
      </c>
      <c r="AJ45" s="4">
        <f>ROUND(AA45*AJ43,1)</f>
        <v>22.8</v>
      </c>
    </row>
    <row r="46" spans="1:36" s="2" customFormat="1" x14ac:dyDescent="0.25">
      <c r="A46" s="57"/>
      <c r="B46" s="47"/>
      <c r="C46" s="47" t="s">
        <v>15</v>
      </c>
      <c r="D46" s="58" t="s">
        <v>44</v>
      </c>
      <c r="E46" s="3">
        <v>0.5</v>
      </c>
      <c r="F46" s="4">
        <f>ROUND(E46*F44,1)</f>
        <v>26.4</v>
      </c>
      <c r="G46" s="3">
        <v>0.5</v>
      </c>
      <c r="H46" s="4">
        <f>ROUND(G46*H44,1)</f>
        <v>2.9</v>
      </c>
      <c r="I46" s="3">
        <v>0.5</v>
      </c>
      <c r="J46" s="4">
        <f>ROUND(I46*J44,1)</f>
        <v>2.2999999999999998</v>
      </c>
      <c r="K46" s="3">
        <v>0.66</v>
      </c>
      <c r="L46" s="4">
        <f>ROUND(K46*L44,1)</f>
        <v>4.0999999999999996</v>
      </c>
      <c r="M46" s="3">
        <v>0.8</v>
      </c>
      <c r="N46" s="4">
        <f>ROUND(M46*N44,1)</f>
        <v>5.6</v>
      </c>
      <c r="O46" s="3">
        <v>0.7</v>
      </c>
      <c r="P46" s="4">
        <f>ROUND(O46*P44,1)</f>
        <v>4.0999999999999996</v>
      </c>
      <c r="Q46" s="3">
        <v>0.7</v>
      </c>
      <c r="R46" s="4">
        <f>ROUND(Q46*R44,1)</f>
        <v>4.5999999999999996</v>
      </c>
      <c r="S46" s="3">
        <v>0.7</v>
      </c>
      <c r="T46" s="4">
        <f>ROUND(S46*T44,1)</f>
        <v>3.8</v>
      </c>
      <c r="U46" s="3">
        <v>0.7</v>
      </c>
      <c r="V46" s="4">
        <f>ROUND(U46*V44,1)</f>
        <v>4.5999999999999996</v>
      </c>
      <c r="W46" s="3">
        <v>0.66</v>
      </c>
      <c r="X46" s="4">
        <f>ROUND(W46*X44,1)</f>
        <v>3.3</v>
      </c>
      <c r="Y46" s="3">
        <v>0.66</v>
      </c>
      <c r="Z46" s="4">
        <f>ROUND(Y46*Z44,1)</f>
        <v>4</v>
      </c>
      <c r="AA46" s="3">
        <v>0.66</v>
      </c>
      <c r="AB46" s="4">
        <f>ROUND(AA46*AB44,1)</f>
        <v>3</v>
      </c>
      <c r="AC46" s="3">
        <v>0.69</v>
      </c>
      <c r="AD46" s="4">
        <f>ROUND(AA46*AD44,1)</f>
        <v>3</v>
      </c>
      <c r="AE46" s="3">
        <v>0.7</v>
      </c>
      <c r="AF46" s="4">
        <f>ROUND(AA46*AF44,1)</f>
        <v>3</v>
      </c>
      <c r="AG46" s="3">
        <v>0.66</v>
      </c>
      <c r="AH46" s="4">
        <f>ROUND(AA46*AH44,1)</f>
        <v>3</v>
      </c>
      <c r="AI46" s="3">
        <v>0.68</v>
      </c>
      <c r="AJ46" s="4">
        <f>ROUND(AA46*AJ44,1)</f>
        <v>3</v>
      </c>
    </row>
    <row r="47" spans="1:36" s="1" customFormat="1" x14ac:dyDescent="0.25">
      <c r="A47" s="49" t="s">
        <v>52</v>
      </c>
      <c r="B47" s="45"/>
      <c r="C47" s="45" t="s">
        <v>17</v>
      </c>
      <c r="D47" s="50" t="s">
        <v>41</v>
      </c>
      <c r="E47" s="5"/>
      <c r="F47" s="6"/>
      <c r="G47" s="5"/>
      <c r="H47" s="6"/>
      <c r="I47" s="5">
        <v>0.83</v>
      </c>
      <c r="J47" s="6">
        <f>ROUND(I47*B3,1)</f>
        <v>107.9</v>
      </c>
      <c r="K47" s="5">
        <v>0.62</v>
      </c>
      <c r="L47" s="6">
        <f>ROUND(K47*B3,1)</f>
        <v>80.599999999999994</v>
      </c>
      <c r="M47" s="5">
        <v>0.69499999999999995</v>
      </c>
      <c r="N47" s="6">
        <f>ROUND(M47*B3,1)</f>
        <v>90.4</v>
      </c>
      <c r="O47" s="5">
        <v>1.18</v>
      </c>
      <c r="P47" s="6">
        <f>ROUND(O47*B3,1)</f>
        <v>153.4</v>
      </c>
      <c r="Q47" s="5">
        <v>0.68</v>
      </c>
      <c r="R47" s="6">
        <f>ROUND(Q47*B3,1)</f>
        <v>88.4</v>
      </c>
      <c r="S47" s="5">
        <v>0.56999999999999995</v>
      </c>
      <c r="T47" s="6">
        <f>ROUND(S47*B3,1)</f>
        <v>74.099999999999994</v>
      </c>
      <c r="U47" s="5">
        <v>0.68</v>
      </c>
      <c r="V47" s="6">
        <f>ROUND(U47*B3,1)</f>
        <v>88.4</v>
      </c>
      <c r="W47" s="5">
        <v>0.95</v>
      </c>
      <c r="X47" s="6">
        <f>ROUND(W47*B3,1)</f>
        <v>123.5</v>
      </c>
      <c r="Y47" s="5">
        <v>0.77</v>
      </c>
      <c r="Z47" s="6">
        <f>ROUND(Y47*B3,1)</f>
        <v>100.1</v>
      </c>
      <c r="AA47" s="5">
        <v>0.75</v>
      </c>
      <c r="AB47" s="6">
        <f>ROUND(AA47*B3,1)</f>
        <v>97.5</v>
      </c>
      <c r="AC47" s="5">
        <v>0.87</v>
      </c>
      <c r="AD47" s="6">
        <f>ROUND(AA47*B3,1)</f>
        <v>97.5</v>
      </c>
      <c r="AE47" s="5">
        <v>1.03</v>
      </c>
      <c r="AF47" s="6">
        <f>ROUND(AA47*B3,1)</f>
        <v>97.5</v>
      </c>
      <c r="AG47" s="5">
        <v>0.97</v>
      </c>
      <c r="AH47" s="6">
        <f>ROUND(AA47*B3,1)</f>
        <v>97.5</v>
      </c>
      <c r="AI47" s="5">
        <v>0.98</v>
      </c>
      <c r="AJ47" s="6">
        <f>ROUND(AA47*B3,1)</f>
        <v>97.5</v>
      </c>
    </row>
    <row r="48" spans="1:36" s="1" customFormat="1" x14ac:dyDescent="0.25">
      <c r="A48" s="49"/>
      <c r="B48" s="45"/>
      <c r="C48" s="45" t="s">
        <v>35</v>
      </c>
      <c r="D48" s="50" t="s">
        <v>40</v>
      </c>
      <c r="E48" s="5"/>
      <c r="F48" s="6"/>
      <c r="G48" s="5"/>
      <c r="H48" s="6"/>
      <c r="I48" s="5">
        <v>0.02</v>
      </c>
      <c r="J48" s="6">
        <f>ROUND(J47*I48,1)</f>
        <v>2.2000000000000002</v>
      </c>
      <c r="K48" s="5">
        <v>0.02</v>
      </c>
      <c r="L48" s="6">
        <f>ROUND(L47*K48,1)</f>
        <v>1.6</v>
      </c>
      <c r="M48" s="5">
        <v>4.4999999999999998E-2</v>
      </c>
      <c r="N48" s="6">
        <f>ROUND(N47*M48,1)</f>
        <v>4.0999999999999996</v>
      </c>
      <c r="O48" s="5">
        <v>0.03</v>
      </c>
      <c r="P48" s="6">
        <f>ROUND(P47*O48,1)</f>
        <v>4.5999999999999996</v>
      </c>
      <c r="Q48" s="5">
        <v>2.5999999999999999E-2</v>
      </c>
      <c r="R48" s="6">
        <f>ROUND(R47*Q48,1)</f>
        <v>2.2999999999999998</v>
      </c>
      <c r="S48" s="5">
        <v>0.03</v>
      </c>
      <c r="T48" s="6">
        <f>ROUND(T47*S48,1)</f>
        <v>2.2000000000000002</v>
      </c>
      <c r="U48" s="5">
        <v>0.03</v>
      </c>
      <c r="V48" s="6">
        <f>ROUND(V47*U48,1)</f>
        <v>2.7</v>
      </c>
      <c r="W48" s="5">
        <v>2.1999999999999999E-2</v>
      </c>
      <c r="X48" s="6">
        <f>ROUND(X47*W48,1)</f>
        <v>2.7</v>
      </c>
      <c r="Y48" s="5">
        <v>2.1999999999999999E-2</v>
      </c>
      <c r="Z48" s="6">
        <f>ROUND(Z47*Y48,1)</f>
        <v>2.2000000000000002</v>
      </c>
      <c r="AA48" s="5">
        <v>2.1999999999999999E-2</v>
      </c>
      <c r="AB48" s="6">
        <f>ROUND(AB47*AA48,1)</f>
        <v>2.1</v>
      </c>
      <c r="AC48" s="5">
        <v>2.1999999999999999E-2</v>
      </c>
      <c r="AD48" s="6">
        <f>ROUND(AD47*AA48,1)</f>
        <v>2.1</v>
      </c>
      <c r="AE48" s="5">
        <v>2.7E-2</v>
      </c>
      <c r="AF48" s="6">
        <f>ROUND(AF47*AA48,1)</f>
        <v>2.1</v>
      </c>
      <c r="AG48" s="5">
        <v>0.02</v>
      </c>
      <c r="AH48" s="6">
        <f>ROUND(AH47*AA48,1)</f>
        <v>2.1</v>
      </c>
      <c r="AI48" s="5">
        <v>2.8000000000000001E-2</v>
      </c>
      <c r="AJ48" s="6">
        <f>ROUND(AJ47*AA48,1)</f>
        <v>2.1</v>
      </c>
    </row>
    <row r="49" spans="1:36" s="1" customFormat="1" x14ac:dyDescent="0.25">
      <c r="A49" s="57" t="s">
        <v>53</v>
      </c>
      <c r="B49" s="47"/>
      <c r="C49" s="47" t="s">
        <v>17</v>
      </c>
      <c r="D49" s="58" t="s">
        <v>41</v>
      </c>
      <c r="E49" s="3"/>
      <c r="F49" s="4"/>
      <c r="G49" s="3"/>
      <c r="H49" s="4"/>
      <c r="I49" s="3"/>
      <c r="J49" s="4"/>
      <c r="K49" s="3"/>
      <c r="L49" s="4"/>
      <c r="M49" s="3"/>
      <c r="N49" s="4"/>
      <c r="O49" s="3"/>
      <c r="P49" s="4"/>
      <c r="Q49" s="3"/>
      <c r="R49" s="4"/>
      <c r="S49" s="3"/>
      <c r="T49" s="4"/>
      <c r="U49" s="3"/>
      <c r="V49" s="4"/>
      <c r="W49" s="3">
        <v>0.64</v>
      </c>
      <c r="X49" s="4">
        <f>ROUND(W49*B3,1)</f>
        <v>83.2</v>
      </c>
      <c r="Y49" s="3">
        <v>0.5</v>
      </c>
      <c r="Z49" s="4">
        <f>ROUND(Y49*B3,1)</f>
        <v>65</v>
      </c>
      <c r="AA49" s="3">
        <v>0.4</v>
      </c>
      <c r="AB49" s="4">
        <f>ROUND(AA49*B3,1)</f>
        <v>52</v>
      </c>
      <c r="AC49" s="3">
        <v>0.4</v>
      </c>
      <c r="AD49" s="4">
        <f>ROUND(AA49*B3,1)</f>
        <v>52</v>
      </c>
      <c r="AE49" s="3">
        <v>0.84599999999999997</v>
      </c>
      <c r="AF49" s="4">
        <f>ROUND(AA49*B3,1)</f>
        <v>52</v>
      </c>
      <c r="AG49" s="3">
        <v>0.64</v>
      </c>
      <c r="AH49" s="4">
        <f>ROUND(AA49*B3,1)</f>
        <v>52</v>
      </c>
      <c r="AI49" s="3">
        <v>0.68</v>
      </c>
      <c r="AJ49" s="4">
        <f>ROUND(AA49*B3,1)</f>
        <v>52</v>
      </c>
    </row>
    <row r="50" spans="1:36" s="1" customFormat="1" x14ac:dyDescent="0.25">
      <c r="A50" s="49" t="s">
        <v>16</v>
      </c>
      <c r="B50" s="45"/>
      <c r="C50" s="45" t="s">
        <v>17</v>
      </c>
      <c r="D50" s="50" t="s">
        <v>41</v>
      </c>
      <c r="E50" s="5"/>
      <c r="F50" s="6"/>
      <c r="G50" s="5"/>
      <c r="H50" s="6"/>
      <c r="I50" s="5"/>
      <c r="J50" s="6"/>
      <c r="K50" s="5">
        <v>0.44</v>
      </c>
      <c r="L50" s="6">
        <f>ROUND(K50*B3,1)</f>
        <v>57.2</v>
      </c>
      <c r="M50" s="5">
        <v>0.43</v>
      </c>
      <c r="N50" s="6">
        <f>ROUND(M50*B3,1)</f>
        <v>55.9</v>
      </c>
      <c r="O50" s="5">
        <v>0.38</v>
      </c>
      <c r="P50" s="6">
        <f>ROUND(O50*B3,1)</f>
        <v>49.4</v>
      </c>
      <c r="Q50" s="5">
        <v>0.46</v>
      </c>
      <c r="R50" s="6">
        <f>ROUND(Q50*B3,1)</f>
        <v>59.8</v>
      </c>
      <c r="S50" s="5">
        <v>0.41</v>
      </c>
      <c r="T50" s="6">
        <f>ROUND(S50*B3,1)</f>
        <v>53.3</v>
      </c>
      <c r="U50" s="5">
        <v>0.26</v>
      </c>
      <c r="V50" s="6">
        <f>ROUND(U50*B3,1)</f>
        <v>33.799999999999997</v>
      </c>
      <c r="W50" s="5">
        <v>0.4</v>
      </c>
      <c r="X50" s="6">
        <f>ROUND(W50*B3,1)</f>
        <v>52</v>
      </c>
      <c r="Y50" s="5">
        <v>0.4</v>
      </c>
      <c r="Z50" s="6">
        <f>ROUND(Y50*B3,1)</f>
        <v>52</v>
      </c>
      <c r="AA50" s="5">
        <v>0.25</v>
      </c>
      <c r="AB50" s="6">
        <f>ROUND(AA50*B3,1)</f>
        <v>32.5</v>
      </c>
      <c r="AC50" s="5"/>
      <c r="AD50" s="6"/>
      <c r="AE50" s="5"/>
      <c r="AF50" s="6"/>
      <c r="AG50" s="5"/>
      <c r="AH50" s="6"/>
      <c r="AI50" s="5"/>
      <c r="AJ50" s="6"/>
    </row>
    <row r="51" spans="1:36" s="2" customFormat="1" x14ac:dyDescent="0.25">
      <c r="A51" s="62" t="s">
        <v>54</v>
      </c>
      <c r="B51" s="63"/>
      <c r="C51" s="63" t="s">
        <v>32</v>
      </c>
      <c r="D51" s="64" t="s">
        <v>41</v>
      </c>
      <c r="E51" s="11"/>
      <c r="F51" s="12"/>
      <c r="G51" s="11"/>
      <c r="H51" s="12"/>
      <c r="I51" s="11">
        <v>1.63</v>
      </c>
      <c r="J51" s="12">
        <f>ROUND(I51*B3,1)</f>
        <v>211.9</v>
      </c>
      <c r="K51" s="11">
        <v>1.653</v>
      </c>
      <c r="L51" s="12">
        <f>ROUND(K51*B3,1)</f>
        <v>214.9</v>
      </c>
      <c r="M51" s="11">
        <v>1.3</v>
      </c>
      <c r="N51" s="12">
        <f>ROUND(M51*B3,1)</f>
        <v>169</v>
      </c>
      <c r="O51" s="11">
        <v>1.52</v>
      </c>
      <c r="P51" s="12">
        <f>ROUND(O51*B3,1)</f>
        <v>197.6</v>
      </c>
      <c r="Q51" s="11"/>
      <c r="R51" s="12"/>
      <c r="S51" s="11"/>
      <c r="T51" s="12"/>
      <c r="U51" s="11"/>
      <c r="V51" s="12"/>
      <c r="W51" s="11"/>
      <c r="X51" s="12"/>
      <c r="Y51" s="11"/>
      <c r="Z51" s="12"/>
      <c r="AA51" s="11"/>
      <c r="AB51" s="12"/>
      <c r="AC51" s="11"/>
      <c r="AD51" s="12"/>
      <c r="AE51" s="11"/>
      <c r="AF51" s="12"/>
      <c r="AG51" s="11"/>
      <c r="AH51" s="12"/>
      <c r="AI51" s="11"/>
      <c r="AJ51" s="12"/>
    </row>
    <row r="52" spans="1:36" s="2" customFormat="1" x14ac:dyDescent="0.25">
      <c r="A52" s="57"/>
      <c r="B52" s="47"/>
      <c r="C52" s="47" t="s">
        <v>2</v>
      </c>
      <c r="D52" s="58" t="s">
        <v>40</v>
      </c>
      <c r="E52" s="3"/>
      <c r="F52" s="4"/>
      <c r="G52" s="3"/>
      <c r="H52" s="4"/>
      <c r="I52" s="3">
        <v>0.02</v>
      </c>
      <c r="J52" s="4">
        <f>ROUND(J51*I52,1)</f>
        <v>4.2</v>
      </c>
      <c r="K52" s="3">
        <v>0.02</v>
      </c>
      <c r="L52" s="4">
        <f>ROUND(L51*K52,1)</f>
        <v>4.3</v>
      </c>
      <c r="M52" s="3">
        <v>3.3000000000000002E-2</v>
      </c>
      <c r="N52" s="4">
        <f>ROUND(N51*M52,1)</f>
        <v>5.6</v>
      </c>
      <c r="O52" s="3">
        <v>2.1999999999999999E-2</v>
      </c>
      <c r="P52" s="4">
        <f>ROUND(P51*O52,1)</f>
        <v>4.3</v>
      </c>
      <c r="Q52" s="3"/>
      <c r="R52" s="4"/>
      <c r="S52" s="3"/>
      <c r="T52" s="4"/>
      <c r="U52" s="3"/>
      <c r="V52" s="4"/>
      <c r="W52" s="3"/>
      <c r="X52" s="4"/>
      <c r="Y52" s="3"/>
      <c r="Z52" s="4"/>
      <c r="AA52" s="3"/>
      <c r="AB52" s="4"/>
      <c r="AC52" s="3"/>
      <c r="AD52" s="4"/>
      <c r="AE52" s="3"/>
      <c r="AF52" s="4"/>
      <c r="AG52" s="3"/>
      <c r="AH52" s="4"/>
      <c r="AI52" s="3"/>
      <c r="AJ52" s="4"/>
    </row>
    <row r="53" spans="1:36" s="2" customFormat="1" x14ac:dyDescent="0.25">
      <c r="A53" s="57"/>
      <c r="B53" s="47"/>
      <c r="C53" s="47" t="s">
        <v>15</v>
      </c>
      <c r="D53" s="58" t="s">
        <v>44</v>
      </c>
      <c r="E53" s="3"/>
      <c r="F53" s="4"/>
      <c r="G53" s="3"/>
      <c r="H53" s="4"/>
      <c r="I53" s="3">
        <v>0.5</v>
      </c>
      <c r="J53" s="4">
        <f>ROUND(I53*J52,1)</f>
        <v>2.1</v>
      </c>
      <c r="K53" s="3">
        <v>0.5</v>
      </c>
      <c r="L53" s="4">
        <f>ROUND(K53*L52,1)</f>
        <v>2.2000000000000002</v>
      </c>
      <c r="M53" s="3">
        <v>0.54</v>
      </c>
      <c r="N53" s="4">
        <f>ROUND(M53*N52,1)</f>
        <v>3</v>
      </c>
      <c r="O53" s="3">
        <v>0.7</v>
      </c>
      <c r="P53" s="4">
        <f>ROUND(O53*P52,1)</f>
        <v>3</v>
      </c>
      <c r="Q53" s="3"/>
      <c r="R53" s="4"/>
      <c r="S53" s="3"/>
      <c r="T53" s="4"/>
      <c r="U53" s="3"/>
      <c r="V53" s="4"/>
      <c r="W53" s="3"/>
      <c r="X53" s="4"/>
      <c r="Y53" s="3"/>
      <c r="Z53" s="4"/>
      <c r="AA53" s="3"/>
      <c r="AB53" s="4"/>
      <c r="AC53" s="3"/>
      <c r="AD53" s="4"/>
      <c r="AE53" s="3"/>
      <c r="AF53" s="4"/>
      <c r="AG53" s="3"/>
      <c r="AH53" s="4"/>
      <c r="AI53" s="3"/>
      <c r="AJ53" s="4"/>
    </row>
    <row r="54" spans="1:36" s="2" customFormat="1" x14ac:dyDescent="0.25">
      <c r="A54" s="49" t="s">
        <v>16</v>
      </c>
      <c r="B54" s="45"/>
      <c r="C54" s="45" t="s">
        <v>17</v>
      </c>
      <c r="D54" s="50" t="s">
        <v>41</v>
      </c>
      <c r="E54" s="5"/>
      <c r="F54" s="6"/>
      <c r="G54" s="5"/>
      <c r="H54" s="6"/>
      <c r="I54" s="5"/>
      <c r="J54" s="6"/>
      <c r="K54" s="5">
        <v>0.41</v>
      </c>
      <c r="L54" s="6">
        <f>ROUND(K54*B3,1)</f>
        <v>53.3</v>
      </c>
      <c r="M54" s="5">
        <v>0.6</v>
      </c>
      <c r="N54" s="6">
        <f>ROUND(M54*B3,1)</f>
        <v>78</v>
      </c>
      <c r="O54" s="5">
        <v>0.35</v>
      </c>
      <c r="P54" s="6">
        <f>ROUND(O54*B3,1)</f>
        <v>45.5</v>
      </c>
      <c r="Q54" s="5"/>
      <c r="R54" s="6"/>
      <c r="S54" s="5"/>
      <c r="T54" s="6"/>
      <c r="U54" s="5"/>
      <c r="V54" s="6"/>
      <c r="W54" s="5"/>
      <c r="X54" s="6"/>
      <c r="Y54" s="5"/>
      <c r="Z54" s="6"/>
      <c r="AA54" s="5"/>
      <c r="AB54" s="6"/>
      <c r="AC54" s="5"/>
      <c r="AD54" s="6"/>
      <c r="AE54" s="5"/>
      <c r="AF54" s="6"/>
      <c r="AG54" s="5"/>
      <c r="AH54" s="6"/>
      <c r="AI54" s="5"/>
      <c r="AJ54" s="6"/>
    </row>
    <row r="55" spans="1:36" s="48" customFormat="1" ht="28.5" customHeight="1" x14ac:dyDescent="0.25">
      <c r="A55" s="33" t="s">
        <v>55</v>
      </c>
      <c r="B55" s="30"/>
      <c r="C55" s="30"/>
      <c r="D55" s="30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1"/>
    </row>
    <row r="56" spans="1:36" s="8" customFormat="1" x14ac:dyDescent="0.25">
      <c r="A56" s="57" t="s">
        <v>57</v>
      </c>
      <c r="B56" s="47"/>
      <c r="C56" s="47" t="s">
        <v>17</v>
      </c>
      <c r="D56" s="58" t="s">
        <v>41</v>
      </c>
      <c r="E56" s="3"/>
      <c r="F56" s="4"/>
      <c r="G56" s="3">
        <v>1.23</v>
      </c>
      <c r="H56" s="4">
        <f>ROUND(G56*B3,1)</f>
        <v>159.9</v>
      </c>
      <c r="I56" s="3">
        <v>1.2350000000000001</v>
      </c>
      <c r="J56" s="4">
        <f>ROUND(I56*B3,1)</f>
        <v>160.6</v>
      </c>
      <c r="K56" s="3">
        <v>1.1839999999999999</v>
      </c>
      <c r="L56" s="4">
        <f>ROUND(K56*B3,1)</f>
        <v>153.9</v>
      </c>
      <c r="M56" s="3">
        <v>1.234</v>
      </c>
      <c r="N56" s="4">
        <f>ROUND(M56*B3,1)</f>
        <v>160.4</v>
      </c>
      <c r="O56" s="3">
        <v>1.18</v>
      </c>
      <c r="P56" s="4">
        <f>ROUND(O56*B3,1)</f>
        <v>153.4</v>
      </c>
      <c r="Q56" s="3">
        <v>1.238</v>
      </c>
      <c r="R56" s="4">
        <f>ROUND(Q56*B3,1)</f>
        <v>160.9</v>
      </c>
      <c r="S56" s="3">
        <v>0.95399999999999996</v>
      </c>
      <c r="T56" s="4">
        <f>ROUND(S56*B3,1)</f>
        <v>124</v>
      </c>
      <c r="U56" s="3">
        <v>1.1930000000000001</v>
      </c>
      <c r="V56" s="4">
        <f>ROUND(U56*B3,1)</f>
        <v>155.1</v>
      </c>
      <c r="W56" s="3">
        <v>1.31</v>
      </c>
      <c r="X56" s="4">
        <f>ROUND(W56*B3,1)</f>
        <v>170.3</v>
      </c>
      <c r="Y56" s="3">
        <v>1.575</v>
      </c>
      <c r="Z56" s="4">
        <f>ROUND(Y56*B3,1)</f>
        <v>204.8</v>
      </c>
      <c r="AA56" s="3">
        <v>1.25</v>
      </c>
      <c r="AB56" s="4">
        <f>ROUND(AA56*B3,1)</f>
        <v>162.5</v>
      </c>
      <c r="AC56" s="3">
        <v>1.345</v>
      </c>
      <c r="AD56" s="4">
        <f>ROUND(AC56*B3,1)</f>
        <v>174.9</v>
      </c>
      <c r="AE56" s="3">
        <v>1.286</v>
      </c>
      <c r="AF56" s="4">
        <f>ROUND(AE56*B3,1)</f>
        <v>167.2</v>
      </c>
      <c r="AG56" s="3">
        <v>1.554</v>
      </c>
      <c r="AH56" s="4">
        <f>ROUND(AG56*B3,1)</f>
        <v>202</v>
      </c>
      <c r="AI56" s="3">
        <v>1.4830000000000001</v>
      </c>
      <c r="AJ56" s="4">
        <f>ROUND(AI56*B3,1)</f>
        <v>192.8</v>
      </c>
    </row>
    <row r="57" spans="1:36" s="8" customFormat="1" x14ac:dyDescent="0.25">
      <c r="A57" s="57"/>
      <c r="B57" s="47"/>
      <c r="C57" s="47" t="s">
        <v>80</v>
      </c>
      <c r="D57" s="58" t="s">
        <v>39</v>
      </c>
      <c r="E57" s="3"/>
      <c r="F57" s="4"/>
      <c r="G57" s="3">
        <v>3.2000000000000001E-2</v>
      </c>
      <c r="H57" s="4">
        <f>ROUND(H56*G57,1)</f>
        <v>5.0999999999999996</v>
      </c>
      <c r="I57" s="3">
        <v>2.1999999999999999E-2</v>
      </c>
      <c r="J57" s="4">
        <f>ROUND(J56*I57,1)</f>
        <v>3.5</v>
      </c>
      <c r="K57" s="3">
        <v>2.5000000000000001E-2</v>
      </c>
      <c r="L57" s="4">
        <f>ROUND(L56*K57,1)</f>
        <v>3.8</v>
      </c>
      <c r="M57" s="3">
        <v>0.03</v>
      </c>
      <c r="N57" s="4">
        <f>ROUND(N56*M57,1)</f>
        <v>4.8</v>
      </c>
      <c r="O57" s="3">
        <v>2.4E-2</v>
      </c>
      <c r="P57" s="4">
        <f>ROUND(P56*O57,1)</f>
        <v>3.7</v>
      </c>
      <c r="Q57" s="3">
        <v>2.5000000000000001E-2</v>
      </c>
      <c r="R57" s="4">
        <f>ROUND(R56*Q57,1)</f>
        <v>4</v>
      </c>
      <c r="S57" s="3">
        <v>2.3E-2</v>
      </c>
      <c r="T57" s="4">
        <f>ROUND(T56*S57,1)</f>
        <v>2.9</v>
      </c>
      <c r="U57" s="3">
        <v>0.02</v>
      </c>
      <c r="V57" s="4">
        <f>ROUND(V56*U57,1)</f>
        <v>3.1</v>
      </c>
      <c r="W57" s="3">
        <v>2.3E-2</v>
      </c>
      <c r="X57" s="4">
        <f>ROUND(X56*W57,1)</f>
        <v>3.9</v>
      </c>
      <c r="Y57" s="3">
        <v>2.1000000000000001E-2</v>
      </c>
      <c r="Z57" s="4">
        <f>ROUND(Z56*Y57,1)</f>
        <v>4.3</v>
      </c>
      <c r="AA57" s="3">
        <v>2.1000000000000001E-2</v>
      </c>
      <c r="AB57" s="4">
        <f>ROUND(AB56*AA57,1)</f>
        <v>3.4</v>
      </c>
      <c r="AC57" s="3">
        <v>1.7999999999999999E-2</v>
      </c>
      <c r="AD57" s="4">
        <f>ROUND(AD56*AC57,1)</f>
        <v>3.1</v>
      </c>
      <c r="AE57" s="3">
        <v>1.4999999999999999E-2</v>
      </c>
      <c r="AF57" s="4">
        <f>ROUND(AF56*AE57,1)</f>
        <v>2.5</v>
      </c>
      <c r="AG57" s="3">
        <v>1.4999999999999999E-2</v>
      </c>
      <c r="AH57" s="4">
        <f>ROUND(AH56*AG57,1)</f>
        <v>3</v>
      </c>
      <c r="AI57" s="3">
        <v>2.1999999999999999E-2</v>
      </c>
      <c r="AJ57" s="4">
        <f>ROUND(AJ56*AI57,1)</f>
        <v>4.2</v>
      </c>
    </row>
    <row r="58" spans="1:36" s="8" customFormat="1" x14ac:dyDescent="0.25">
      <c r="A58" s="57"/>
      <c r="B58" s="47"/>
      <c r="C58" s="47" t="s">
        <v>82</v>
      </c>
      <c r="D58" s="58" t="s">
        <v>84</v>
      </c>
      <c r="E58" s="3"/>
      <c r="F58" s="4"/>
      <c r="G58" s="3">
        <v>0.75</v>
      </c>
      <c r="H58" s="4">
        <f>ROUND(H57*G58,1)</f>
        <v>3.8</v>
      </c>
      <c r="I58" s="3">
        <v>0.75</v>
      </c>
      <c r="J58" s="4">
        <f>ROUND(J57*I58,1)</f>
        <v>2.6</v>
      </c>
      <c r="K58" s="3">
        <v>0.75</v>
      </c>
      <c r="L58" s="4">
        <f>ROUND(L57*K58,1)</f>
        <v>2.9</v>
      </c>
      <c r="M58" s="3">
        <v>0.75</v>
      </c>
      <c r="N58" s="4">
        <f>ROUND(N57*M58,1)</f>
        <v>3.6</v>
      </c>
      <c r="O58" s="3">
        <v>0.75</v>
      </c>
      <c r="P58" s="4">
        <f>ROUND(P57*O58,1)</f>
        <v>2.8</v>
      </c>
      <c r="Q58" s="3">
        <v>0.75</v>
      </c>
      <c r="R58" s="4">
        <f>ROUND(R57*Q58,1)</f>
        <v>3</v>
      </c>
      <c r="S58" s="3">
        <v>0.75</v>
      </c>
      <c r="T58" s="4">
        <f>ROUND(T57*S58,1)</f>
        <v>2.2000000000000002</v>
      </c>
      <c r="U58" s="3">
        <v>0.75</v>
      </c>
      <c r="V58" s="4">
        <f>ROUND(V57*U58,1)</f>
        <v>2.2999999999999998</v>
      </c>
      <c r="W58" s="3">
        <v>0.75</v>
      </c>
      <c r="X58" s="4">
        <f>ROUND(X57*W58,1)</f>
        <v>2.9</v>
      </c>
      <c r="Y58" s="3">
        <v>0.75</v>
      </c>
      <c r="Z58" s="4">
        <f>ROUND(Z57*Y58,1)</f>
        <v>3.2</v>
      </c>
      <c r="AA58" s="3">
        <v>0.75</v>
      </c>
      <c r="AB58" s="4">
        <f>ROUND(AB57*AA58,1)</f>
        <v>2.6</v>
      </c>
      <c r="AC58" s="3">
        <v>0.75</v>
      </c>
      <c r="AD58" s="4">
        <f>ROUND(AD57*AC58,1)</f>
        <v>2.2999999999999998</v>
      </c>
      <c r="AE58" s="3">
        <v>0.75</v>
      </c>
      <c r="AF58" s="4">
        <f>ROUND(AF57*AE58,1)</f>
        <v>1.9</v>
      </c>
      <c r="AG58" s="3">
        <v>0.75</v>
      </c>
      <c r="AH58" s="4">
        <f>ROUND(AH57*AG58,1)</f>
        <v>2.2999999999999998</v>
      </c>
      <c r="AI58" s="3">
        <v>0.75</v>
      </c>
      <c r="AJ58" s="4">
        <f>ROUND(AJ57*AI58,1)</f>
        <v>3.2</v>
      </c>
    </row>
    <row r="59" spans="1:36" s="8" customFormat="1" ht="13.5" customHeight="1" x14ac:dyDescent="0.25">
      <c r="A59" s="47"/>
      <c r="B59" s="47"/>
      <c r="C59" s="47" t="s">
        <v>81</v>
      </c>
      <c r="D59" s="47" t="s">
        <v>84</v>
      </c>
      <c r="E59" s="7"/>
      <c r="F59" s="4"/>
      <c r="G59" s="7">
        <v>0.43</v>
      </c>
      <c r="H59" s="4">
        <f>ROUND(H57*G59,1)</f>
        <v>2.2000000000000002</v>
      </c>
      <c r="I59" s="7">
        <v>0.43</v>
      </c>
      <c r="J59" s="4">
        <f>ROUND(J57*I59,1)</f>
        <v>1.5</v>
      </c>
      <c r="K59" s="7">
        <v>0.43</v>
      </c>
      <c r="L59" s="4">
        <f>ROUND(L57*K59,1)</f>
        <v>1.6</v>
      </c>
      <c r="M59" s="7">
        <v>0.43</v>
      </c>
      <c r="N59" s="4">
        <f>ROUND(N57*M59,1)</f>
        <v>2.1</v>
      </c>
      <c r="O59" s="7">
        <v>0.43</v>
      </c>
      <c r="P59" s="4">
        <f>ROUND(P57*O59,1)</f>
        <v>1.6</v>
      </c>
      <c r="Q59" s="7">
        <v>0.43</v>
      </c>
      <c r="R59" s="4">
        <f>ROUND(R57*Q59,1)</f>
        <v>1.7</v>
      </c>
      <c r="S59" s="7">
        <v>0.43</v>
      </c>
      <c r="T59" s="4">
        <f>ROUND(T57*S59,1)</f>
        <v>1.2</v>
      </c>
      <c r="U59" s="7">
        <v>0.43</v>
      </c>
      <c r="V59" s="4">
        <f>ROUND(V57*U59,1)</f>
        <v>1.3</v>
      </c>
      <c r="W59" s="7">
        <v>0.43</v>
      </c>
      <c r="X59" s="4">
        <f>ROUND(X57*W59,1)</f>
        <v>1.7</v>
      </c>
      <c r="Y59" s="7">
        <v>0.43</v>
      </c>
      <c r="Z59" s="4">
        <f>ROUND(Z57*Y59,1)</f>
        <v>1.8</v>
      </c>
      <c r="AA59" s="7">
        <v>0.43</v>
      </c>
      <c r="AB59" s="4">
        <f>ROUND(AB57*AA59,1)</f>
        <v>1.5</v>
      </c>
      <c r="AC59" s="7">
        <v>0.43</v>
      </c>
      <c r="AD59" s="4">
        <f>ROUND(AD57*AC59,1)</f>
        <v>1.3</v>
      </c>
      <c r="AE59" s="7">
        <v>0.43</v>
      </c>
      <c r="AF59" s="4">
        <f>ROUND(AF57*AE59,1)</f>
        <v>1.1000000000000001</v>
      </c>
      <c r="AG59" s="7">
        <v>0.43</v>
      </c>
      <c r="AH59" s="4">
        <f>ROUND(AH57*AG59,1)</f>
        <v>1.3</v>
      </c>
      <c r="AI59" s="7">
        <v>0.43</v>
      </c>
      <c r="AJ59" s="4">
        <f>ROUND(AJ57*AI59,1)</f>
        <v>1.8</v>
      </c>
    </row>
    <row r="60" spans="1:36" s="2" customFormat="1" x14ac:dyDescent="0.25">
      <c r="A60" s="49" t="s">
        <v>58</v>
      </c>
      <c r="B60" s="45"/>
      <c r="C60" s="45" t="s">
        <v>17</v>
      </c>
      <c r="D60" s="50" t="s">
        <v>41</v>
      </c>
      <c r="E60" s="5"/>
      <c r="F60" s="6"/>
      <c r="G60" s="5"/>
      <c r="H60" s="6"/>
      <c r="I60" s="5"/>
      <c r="J60" s="6"/>
      <c r="K60" s="5"/>
      <c r="L60" s="6"/>
      <c r="M60" s="5"/>
      <c r="N60" s="6"/>
      <c r="O60" s="5"/>
      <c r="P60" s="6"/>
      <c r="Q60" s="5"/>
      <c r="R60" s="6"/>
      <c r="S60" s="5">
        <v>0.59499999999999997</v>
      </c>
      <c r="T60" s="6">
        <f>ROUND(S60*B3,1)</f>
        <v>77.400000000000006</v>
      </c>
      <c r="U60" s="5">
        <v>0.66400000000000003</v>
      </c>
      <c r="V60" s="6">
        <f>ROUND(U60*B3,1)</f>
        <v>86.3</v>
      </c>
      <c r="W60" s="5">
        <v>0.71399999999999997</v>
      </c>
      <c r="X60" s="6">
        <f>ROUND(W60*B3,1)</f>
        <v>92.8</v>
      </c>
      <c r="Y60" s="5">
        <v>0.56499999999999995</v>
      </c>
      <c r="Z60" s="6">
        <f>ROUND(Y60*B3,1)</f>
        <v>73.5</v>
      </c>
      <c r="AA60" s="5">
        <v>0.75</v>
      </c>
      <c r="AB60" s="6">
        <f>ROUND(AA60*B3,1)</f>
        <v>97.5</v>
      </c>
      <c r="AC60" s="5">
        <v>0.92600000000000005</v>
      </c>
      <c r="AD60" s="6">
        <f>ROUND(AC60*B3,1)</f>
        <v>120.4</v>
      </c>
      <c r="AE60" s="5">
        <v>0.84099999999999997</v>
      </c>
      <c r="AF60" s="6">
        <f>ROUND(AE60*B3,1)</f>
        <v>109.3</v>
      </c>
      <c r="AG60" s="5"/>
      <c r="AH60" s="6"/>
      <c r="AI60" s="5"/>
      <c r="AJ60" s="6"/>
    </row>
    <row r="61" spans="1:36" s="2" customFormat="1" x14ac:dyDescent="0.25">
      <c r="A61" s="49"/>
      <c r="B61" s="45"/>
      <c r="C61" s="45" t="s">
        <v>80</v>
      </c>
      <c r="D61" s="50" t="s">
        <v>39</v>
      </c>
      <c r="E61" s="5"/>
      <c r="F61" s="6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  <c r="S61" s="5">
        <v>2.1999999999999999E-2</v>
      </c>
      <c r="T61" s="6">
        <f>ROUND(T60*S61,1)</f>
        <v>1.7</v>
      </c>
      <c r="U61" s="5">
        <v>1.7000000000000001E-2</v>
      </c>
      <c r="V61" s="6">
        <f>ROUND(V60*U61,1)</f>
        <v>1.5</v>
      </c>
      <c r="W61" s="5">
        <v>2.5000000000000001E-2</v>
      </c>
      <c r="X61" s="6">
        <f>ROUND(X60*W61,1)</f>
        <v>2.2999999999999998</v>
      </c>
      <c r="Y61" s="5">
        <v>2.1000000000000001E-2</v>
      </c>
      <c r="Z61" s="6">
        <f>ROUND(Z60*Y61,1)</f>
        <v>1.5</v>
      </c>
      <c r="AA61" s="5">
        <v>0.02</v>
      </c>
      <c r="AB61" s="6">
        <f>ROUND(AB60*AA61,1)</f>
        <v>2</v>
      </c>
      <c r="AC61" s="5">
        <v>1.7999999999999999E-2</v>
      </c>
      <c r="AD61" s="6">
        <f>ROUND(AD60*AC61,1)</f>
        <v>2.2000000000000002</v>
      </c>
      <c r="AE61" s="5">
        <v>1.4999999999999999E-2</v>
      </c>
      <c r="AF61" s="6">
        <f>ROUND(AF60*AE61,1)</f>
        <v>1.6</v>
      </c>
      <c r="AG61" s="5"/>
      <c r="AH61" s="6"/>
      <c r="AI61" s="5"/>
      <c r="AJ61" s="6"/>
    </row>
    <row r="62" spans="1:36" s="2" customFormat="1" x14ac:dyDescent="0.25">
      <c r="A62" s="49"/>
      <c r="B62" s="45"/>
      <c r="C62" s="45" t="s">
        <v>82</v>
      </c>
      <c r="D62" s="50" t="s">
        <v>84</v>
      </c>
      <c r="E62" s="5"/>
      <c r="F62" s="6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  <c r="S62" s="5">
        <v>0.75</v>
      </c>
      <c r="T62" s="6">
        <f>ROUND(T61*S62,1)</f>
        <v>1.3</v>
      </c>
      <c r="U62" s="5">
        <v>0.75</v>
      </c>
      <c r="V62" s="6">
        <f>ROUND(V61*U62,1)</f>
        <v>1.1000000000000001</v>
      </c>
      <c r="W62" s="5">
        <v>0.75</v>
      </c>
      <c r="X62" s="6">
        <f>ROUND(X61*W62,1)</f>
        <v>1.7</v>
      </c>
      <c r="Y62" s="5">
        <v>0.75</v>
      </c>
      <c r="Z62" s="6">
        <f>ROUND(Z61*Y62,1)</f>
        <v>1.1000000000000001</v>
      </c>
      <c r="AA62" s="5">
        <v>0.75</v>
      </c>
      <c r="AB62" s="6">
        <f>ROUND(AB61*AA62,1)</f>
        <v>1.5</v>
      </c>
      <c r="AC62" s="5">
        <v>0.75</v>
      </c>
      <c r="AD62" s="6">
        <f>ROUND(AD61*AC62,1)</f>
        <v>1.7</v>
      </c>
      <c r="AE62" s="5">
        <v>0.75</v>
      </c>
      <c r="AF62" s="6">
        <f>ROUND(AF61*AE62,1)</f>
        <v>1.2</v>
      </c>
      <c r="AG62" s="5"/>
      <c r="AH62" s="6"/>
      <c r="AI62" s="5"/>
      <c r="AJ62" s="6"/>
    </row>
    <row r="63" spans="1:36" s="2" customFormat="1" x14ac:dyDescent="0.25">
      <c r="A63" s="51"/>
      <c r="B63" s="52"/>
      <c r="C63" s="52" t="s">
        <v>81</v>
      </c>
      <c r="D63" s="53" t="s">
        <v>84</v>
      </c>
      <c r="E63" s="17"/>
      <c r="F63" s="18"/>
      <c r="G63" s="17"/>
      <c r="H63" s="18"/>
      <c r="I63" s="17"/>
      <c r="J63" s="18"/>
      <c r="K63" s="17"/>
      <c r="L63" s="18"/>
      <c r="M63" s="17"/>
      <c r="N63" s="18"/>
      <c r="O63" s="17"/>
      <c r="P63" s="18"/>
      <c r="Q63" s="17"/>
      <c r="R63" s="18"/>
      <c r="S63" s="17">
        <v>0.43</v>
      </c>
      <c r="T63" s="18">
        <f>ROUND(T61*S63,1)</f>
        <v>0.7</v>
      </c>
      <c r="U63" s="17">
        <v>0.43</v>
      </c>
      <c r="V63" s="18">
        <f>ROUND(V61*U63,1)</f>
        <v>0.6</v>
      </c>
      <c r="W63" s="17">
        <v>0.43</v>
      </c>
      <c r="X63" s="18">
        <f>ROUND(X61*W63,1)</f>
        <v>1</v>
      </c>
      <c r="Y63" s="17">
        <v>0.43</v>
      </c>
      <c r="Z63" s="18">
        <f>ROUND(Z61*Y63,1)</f>
        <v>0.6</v>
      </c>
      <c r="AA63" s="17">
        <v>0.43</v>
      </c>
      <c r="AB63" s="18">
        <f>ROUND(AB61*AA63,1)</f>
        <v>0.9</v>
      </c>
      <c r="AC63" s="17">
        <v>0.43</v>
      </c>
      <c r="AD63" s="18">
        <f>ROUND(AD61*AC63,1)</f>
        <v>0.9</v>
      </c>
      <c r="AE63" s="17">
        <v>0.43</v>
      </c>
      <c r="AF63" s="18">
        <f>ROUND(AF61*AE63,1)</f>
        <v>0.7</v>
      </c>
      <c r="AG63" s="17"/>
      <c r="AH63" s="18"/>
      <c r="AI63" s="17"/>
      <c r="AJ63" s="18"/>
    </row>
    <row r="64" spans="1:36" s="2" customFormat="1" x14ac:dyDescent="0.25">
      <c r="A64" s="62" t="s">
        <v>59</v>
      </c>
      <c r="B64" s="63"/>
      <c r="C64" s="63" t="s">
        <v>17</v>
      </c>
      <c r="D64" s="64" t="s">
        <v>41</v>
      </c>
      <c r="E64" s="11">
        <v>1.0249999999999999</v>
      </c>
      <c r="F64" s="12">
        <f>ROUND(E64*B3,1)</f>
        <v>133.30000000000001</v>
      </c>
      <c r="G64" s="11">
        <v>1.395</v>
      </c>
      <c r="H64" s="12">
        <f>ROUND(G64*B3,1)</f>
        <v>181.4</v>
      </c>
      <c r="I64" s="11">
        <v>1.788</v>
      </c>
      <c r="J64" s="12">
        <f>ROUND(I64*B3,1)</f>
        <v>232.4</v>
      </c>
      <c r="K64" s="11">
        <v>2</v>
      </c>
      <c r="L64" s="12">
        <f>ROUND(K64*B3,1)</f>
        <v>260</v>
      </c>
      <c r="M64" s="11">
        <v>1.93</v>
      </c>
      <c r="N64" s="12">
        <f>ROUND(M64*B3,1)</f>
        <v>250.9</v>
      </c>
      <c r="O64" s="11">
        <v>1.546</v>
      </c>
      <c r="P64" s="12">
        <f>ROUND(O64*B3,1)</f>
        <v>201</v>
      </c>
      <c r="Q64" s="11">
        <v>1.5880000000000001</v>
      </c>
      <c r="R64" s="12">
        <f>ROUND(Q64*B3,1)</f>
        <v>206.4</v>
      </c>
      <c r="S64" s="11">
        <v>1.7</v>
      </c>
      <c r="T64" s="12">
        <f>ROUND(S64*B3,1)</f>
        <v>221</v>
      </c>
      <c r="U64" s="11">
        <v>1.8720000000000001</v>
      </c>
      <c r="V64" s="12">
        <f>ROUND(U64*B3,1)</f>
        <v>243.4</v>
      </c>
      <c r="W64" s="11">
        <v>1.87</v>
      </c>
      <c r="X64" s="12">
        <f>ROUND(W64*B3,1)</f>
        <v>243.1</v>
      </c>
      <c r="Y64" s="11">
        <v>2</v>
      </c>
      <c r="Z64" s="12">
        <f>ROUND(Y64*B3,1)</f>
        <v>260</v>
      </c>
      <c r="AA64" s="11">
        <v>2</v>
      </c>
      <c r="AB64" s="12">
        <f>ROUND(AA64*B3,1)</f>
        <v>260</v>
      </c>
      <c r="AC64" s="11">
        <v>1.82</v>
      </c>
      <c r="AD64" s="12">
        <f>ROUND(AC64*B3,1)</f>
        <v>236.6</v>
      </c>
      <c r="AE64" s="11">
        <v>1.7070000000000001</v>
      </c>
      <c r="AF64" s="12">
        <f>ROUND(AE64*B3,1)</f>
        <v>221.9</v>
      </c>
      <c r="AG64" s="11">
        <v>1.9419999999999999</v>
      </c>
      <c r="AH64" s="12">
        <f>ROUND(AG64*B3,1)</f>
        <v>252.5</v>
      </c>
      <c r="AI64" s="11">
        <v>1.8160000000000001</v>
      </c>
      <c r="AJ64" s="12">
        <f>ROUND(AI64*B3,1)</f>
        <v>236.1</v>
      </c>
    </row>
    <row r="65" spans="1:36" s="2" customFormat="1" x14ac:dyDescent="0.25">
      <c r="A65" s="57"/>
      <c r="B65" s="47"/>
      <c r="C65" s="47" t="s">
        <v>80</v>
      </c>
      <c r="D65" s="58" t="s">
        <v>39</v>
      </c>
      <c r="E65" s="3">
        <v>2.9000000000000001E-2</v>
      </c>
      <c r="F65" s="4">
        <f>ROUND(F64*E65,1)</f>
        <v>3.9</v>
      </c>
      <c r="G65" s="3">
        <v>2.3E-2</v>
      </c>
      <c r="H65" s="4">
        <f>ROUND(H64*G65,1)</f>
        <v>4.2</v>
      </c>
      <c r="I65" s="3">
        <v>2.1000000000000001E-2</v>
      </c>
      <c r="J65" s="4">
        <f>ROUND(J64*I65,1)</f>
        <v>4.9000000000000004</v>
      </c>
      <c r="K65" s="3">
        <v>0.02</v>
      </c>
      <c r="L65" s="4">
        <f>ROUND(L64*K65,1)</f>
        <v>5.2</v>
      </c>
      <c r="M65" s="3">
        <v>2.8000000000000001E-2</v>
      </c>
      <c r="N65" s="4">
        <f>ROUND(N64*M65,1)</f>
        <v>7</v>
      </c>
      <c r="O65" s="3">
        <v>2.1000000000000001E-2</v>
      </c>
      <c r="P65" s="4">
        <f>ROUND(P64*O65,1)</f>
        <v>4.2</v>
      </c>
      <c r="Q65" s="3">
        <v>2.5999999999999999E-2</v>
      </c>
      <c r="R65" s="4">
        <f>ROUND(R64*Q65,1)</f>
        <v>5.4</v>
      </c>
      <c r="S65" s="3">
        <v>2.3E-2</v>
      </c>
      <c r="T65" s="4">
        <f>ROUND(T64*S65,1)</f>
        <v>5.0999999999999996</v>
      </c>
      <c r="U65" s="3">
        <v>2.1000000000000001E-2</v>
      </c>
      <c r="V65" s="4">
        <f>ROUND(V64*U65,1)</f>
        <v>5.0999999999999996</v>
      </c>
      <c r="W65" s="3">
        <v>2.4E-2</v>
      </c>
      <c r="X65" s="4">
        <f>ROUND(X64*W65,1)</f>
        <v>5.8</v>
      </c>
      <c r="Y65" s="3">
        <v>2.1000000000000001E-2</v>
      </c>
      <c r="Z65" s="4">
        <f>ROUND(Z64*Y65,1)</f>
        <v>5.5</v>
      </c>
      <c r="AA65" s="3">
        <v>2.1000000000000001E-2</v>
      </c>
      <c r="AB65" s="4">
        <f>ROUND(AB64*AA65,1)</f>
        <v>5.5</v>
      </c>
      <c r="AC65" s="3">
        <v>2.1999999999999999E-2</v>
      </c>
      <c r="AD65" s="4">
        <f>ROUND(AD64*AC65,1)</f>
        <v>5.2</v>
      </c>
      <c r="AE65" s="3">
        <v>2.1000000000000001E-2</v>
      </c>
      <c r="AF65" s="4">
        <f>ROUND(AF64*AE65,1)</f>
        <v>4.7</v>
      </c>
      <c r="AG65" s="3">
        <v>0.02</v>
      </c>
      <c r="AH65" s="4">
        <f>ROUND(AH64*AG65,1)</f>
        <v>5.0999999999999996</v>
      </c>
      <c r="AI65" s="3">
        <v>2.1999999999999999E-2</v>
      </c>
      <c r="AJ65" s="4">
        <f>ROUND(AJ64*AI65,1)</f>
        <v>5.2</v>
      </c>
    </row>
    <row r="66" spans="1:36" s="2" customFormat="1" x14ac:dyDescent="0.25">
      <c r="A66" s="57"/>
      <c r="B66" s="47"/>
      <c r="C66" s="47" t="s">
        <v>82</v>
      </c>
      <c r="D66" s="58" t="s">
        <v>84</v>
      </c>
      <c r="E66" s="3"/>
      <c r="F66" s="4"/>
      <c r="G66" s="3">
        <v>0.75</v>
      </c>
      <c r="H66" s="4">
        <f>ROUND(H65*G66,1)</f>
        <v>3.2</v>
      </c>
      <c r="I66" s="3">
        <v>0.75</v>
      </c>
      <c r="J66" s="4">
        <f>ROUND(J65*I66,1)</f>
        <v>3.7</v>
      </c>
      <c r="K66" s="3">
        <v>0.75</v>
      </c>
      <c r="L66" s="4">
        <f>ROUND(L65*K66,1)</f>
        <v>3.9</v>
      </c>
      <c r="M66" s="3">
        <v>0.75</v>
      </c>
      <c r="N66" s="4">
        <f>ROUND(N65*M66,1)</f>
        <v>5.3</v>
      </c>
      <c r="O66" s="3">
        <v>0.75</v>
      </c>
      <c r="P66" s="4">
        <f>ROUND(P65*O66,1)</f>
        <v>3.2</v>
      </c>
      <c r="Q66" s="3">
        <v>0.75</v>
      </c>
      <c r="R66" s="4">
        <f>ROUND(R65*Q66,1)</f>
        <v>4.0999999999999996</v>
      </c>
      <c r="S66" s="3">
        <v>0.75</v>
      </c>
      <c r="T66" s="4">
        <f>ROUND(T65*S66,1)</f>
        <v>3.8</v>
      </c>
      <c r="U66" s="3">
        <v>0.75</v>
      </c>
      <c r="V66" s="4">
        <f>ROUND(V65*U66,1)</f>
        <v>3.8</v>
      </c>
      <c r="W66" s="3">
        <v>0.75</v>
      </c>
      <c r="X66" s="4">
        <f>ROUND(X65*W66,1)</f>
        <v>4.4000000000000004</v>
      </c>
      <c r="Y66" s="3">
        <v>0.75</v>
      </c>
      <c r="Z66" s="4">
        <f>ROUND(Z65*Y66,1)</f>
        <v>4.0999999999999996</v>
      </c>
      <c r="AA66" s="3">
        <v>0.75</v>
      </c>
      <c r="AB66" s="4">
        <f>ROUND(AB65*AA66,1)</f>
        <v>4.0999999999999996</v>
      </c>
      <c r="AC66" s="3">
        <v>0.75</v>
      </c>
      <c r="AD66" s="4">
        <f>ROUND(AD65*AC66,1)</f>
        <v>3.9</v>
      </c>
      <c r="AE66" s="3">
        <v>0.75</v>
      </c>
      <c r="AF66" s="4">
        <f>ROUND(AF65*AE66,1)</f>
        <v>3.5</v>
      </c>
      <c r="AG66" s="3">
        <v>0.75</v>
      </c>
      <c r="AH66" s="4">
        <f>ROUND(AH65*AG66,1)</f>
        <v>3.8</v>
      </c>
      <c r="AI66" s="3">
        <v>0.75</v>
      </c>
      <c r="AJ66" s="4">
        <f>ROUND(AJ65*AI66,1)</f>
        <v>3.9</v>
      </c>
    </row>
    <row r="67" spans="1:36" s="2" customFormat="1" x14ac:dyDescent="0.25">
      <c r="A67" s="57"/>
      <c r="B67" s="47"/>
      <c r="C67" s="47" t="s">
        <v>81</v>
      </c>
      <c r="D67" s="58" t="s">
        <v>84</v>
      </c>
      <c r="E67" s="3"/>
      <c r="F67" s="4"/>
      <c r="G67" s="3">
        <v>0.43</v>
      </c>
      <c r="H67" s="4">
        <f>ROUND(H65*G67,1)</f>
        <v>1.8</v>
      </c>
      <c r="I67" s="3">
        <v>0.43</v>
      </c>
      <c r="J67" s="4">
        <f>ROUND(J65*I67,1)</f>
        <v>2.1</v>
      </c>
      <c r="K67" s="3">
        <v>0.43</v>
      </c>
      <c r="L67" s="4">
        <f>ROUND(L65*K67,1)</f>
        <v>2.2000000000000002</v>
      </c>
      <c r="M67" s="3">
        <v>0.43</v>
      </c>
      <c r="N67" s="4">
        <f>ROUND(N65*M67,1)</f>
        <v>3</v>
      </c>
      <c r="O67" s="3">
        <v>0.43</v>
      </c>
      <c r="P67" s="4">
        <f>ROUND(P65*O67,1)</f>
        <v>1.8</v>
      </c>
      <c r="Q67" s="3">
        <v>0.43</v>
      </c>
      <c r="R67" s="4">
        <f>ROUND(R65*Q67,1)</f>
        <v>2.2999999999999998</v>
      </c>
      <c r="S67" s="3">
        <v>0.43</v>
      </c>
      <c r="T67" s="4">
        <f>ROUND(T65*S67,1)</f>
        <v>2.2000000000000002</v>
      </c>
      <c r="U67" s="3">
        <v>0.43</v>
      </c>
      <c r="V67" s="4">
        <f>ROUND(V65*U67,1)</f>
        <v>2.2000000000000002</v>
      </c>
      <c r="W67" s="3">
        <v>0.43</v>
      </c>
      <c r="X67" s="4">
        <f>ROUND(X65*W67,1)</f>
        <v>2.5</v>
      </c>
      <c r="Y67" s="3">
        <v>0.43</v>
      </c>
      <c r="Z67" s="4">
        <f>ROUND(Z65*Y67,1)</f>
        <v>2.4</v>
      </c>
      <c r="AA67" s="3">
        <v>0.43</v>
      </c>
      <c r="AB67" s="4">
        <f>ROUND(AB65*AA67,1)</f>
        <v>2.4</v>
      </c>
      <c r="AC67" s="3">
        <v>0.43</v>
      </c>
      <c r="AD67" s="4">
        <f>ROUND(AD65*AC67,1)</f>
        <v>2.2000000000000002</v>
      </c>
      <c r="AE67" s="3">
        <v>0.43</v>
      </c>
      <c r="AF67" s="4">
        <f>ROUND(AF65*AE67,1)</f>
        <v>2</v>
      </c>
      <c r="AG67" s="3">
        <v>0.43</v>
      </c>
      <c r="AH67" s="4">
        <f>ROUND(AH65*AG67,1)</f>
        <v>2.2000000000000002</v>
      </c>
      <c r="AI67" s="3">
        <v>0.43</v>
      </c>
      <c r="AJ67" s="4">
        <f>ROUND(AJ65*AI67,1)</f>
        <v>2.2000000000000002</v>
      </c>
    </row>
    <row r="68" spans="1:36" s="2" customFormat="1" x14ac:dyDescent="0.25">
      <c r="A68" s="49" t="s">
        <v>60</v>
      </c>
      <c r="B68" s="45"/>
      <c r="C68" s="45" t="s">
        <v>17</v>
      </c>
      <c r="D68" s="50" t="s">
        <v>41</v>
      </c>
      <c r="E68" s="5"/>
      <c r="F68" s="6"/>
      <c r="G68" s="5"/>
      <c r="H68" s="6"/>
      <c r="I68" s="5"/>
      <c r="J68" s="6"/>
      <c r="K68" s="5"/>
      <c r="L68" s="6"/>
      <c r="M68" s="5"/>
      <c r="N68" s="6"/>
      <c r="O68" s="5"/>
      <c r="P68" s="6"/>
      <c r="Q68" s="5"/>
      <c r="R68" s="6"/>
      <c r="S68" s="5"/>
      <c r="T68" s="6"/>
      <c r="U68" s="5">
        <v>1.03</v>
      </c>
      <c r="V68" s="6">
        <f>ROUND(U68*B3,1)</f>
        <v>133.9</v>
      </c>
      <c r="W68" s="5">
        <v>1.1000000000000001</v>
      </c>
      <c r="X68" s="6">
        <f>ROUND(W68*B3,1)</f>
        <v>143</v>
      </c>
      <c r="Y68" s="5">
        <v>1.1000000000000001</v>
      </c>
      <c r="Z68" s="6">
        <f>ROUND(Y68*B3,1)</f>
        <v>143</v>
      </c>
      <c r="AA68" s="5">
        <v>1.1000000000000001</v>
      </c>
      <c r="AB68" s="6">
        <f>ROUND(AA68*B3,1)</f>
        <v>143</v>
      </c>
      <c r="AC68" s="5">
        <v>0.92</v>
      </c>
      <c r="AD68" s="6">
        <f>ROUND(AC68*B3,1)</f>
        <v>119.6</v>
      </c>
      <c r="AE68" s="5">
        <v>0.85399999999999998</v>
      </c>
      <c r="AF68" s="6">
        <f>ROUND(AE68*B3,1)</f>
        <v>111</v>
      </c>
      <c r="AG68" s="5">
        <v>0.97099999999999997</v>
      </c>
      <c r="AH68" s="6">
        <f>ROUND(AG68*B3,1)</f>
        <v>126.2</v>
      </c>
      <c r="AI68" s="5">
        <v>0.90800000000000003</v>
      </c>
      <c r="AJ68" s="6">
        <f>ROUND(AI68*B3,1)</f>
        <v>118</v>
      </c>
    </row>
    <row r="69" spans="1:36" s="2" customFormat="1" x14ac:dyDescent="0.25">
      <c r="A69" s="49"/>
      <c r="B69" s="45"/>
      <c r="C69" s="45" t="s">
        <v>80</v>
      </c>
      <c r="D69" s="50" t="s">
        <v>39</v>
      </c>
      <c r="E69" s="5"/>
      <c r="F69" s="6"/>
      <c r="G69" s="5"/>
      <c r="H69" s="6"/>
      <c r="I69" s="5"/>
      <c r="J69" s="6"/>
      <c r="K69" s="5"/>
      <c r="L69" s="6"/>
      <c r="M69" s="5"/>
      <c r="N69" s="6"/>
      <c r="O69" s="5"/>
      <c r="P69" s="6"/>
      <c r="Q69" s="5"/>
      <c r="R69" s="6"/>
      <c r="S69" s="5"/>
      <c r="T69" s="6"/>
      <c r="U69" s="5">
        <v>2.3E-2</v>
      </c>
      <c r="V69" s="6">
        <f>ROUND(V68*U69,1)</f>
        <v>3.1</v>
      </c>
      <c r="W69" s="5">
        <v>2.3E-2</v>
      </c>
      <c r="X69" s="6">
        <f>ROUND(X68*W69,1)</f>
        <v>3.3</v>
      </c>
      <c r="Y69" s="5">
        <v>2.1000000000000001E-2</v>
      </c>
      <c r="Z69" s="6">
        <f>ROUND(Z68*Y69,1)</f>
        <v>3</v>
      </c>
      <c r="AA69" s="5">
        <v>2.1000000000000001E-2</v>
      </c>
      <c r="AB69" s="6">
        <f>ROUND(AB68*AA69,1)</f>
        <v>3</v>
      </c>
      <c r="AC69" s="5">
        <v>1.7999999999999999E-2</v>
      </c>
      <c r="AD69" s="6">
        <f>ROUND(AD68*AC69,1)</f>
        <v>2.2000000000000002</v>
      </c>
      <c r="AE69" s="5">
        <v>1.7999999999999999E-2</v>
      </c>
      <c r="AF69" s="6">
        <f>ROUND(AF68*AE69,1)</f>
        <v>2</v>
      </c>
      <c r="AG69" s="5">
        <v>1.7000000000000001E-2</v>
      </c>
      <c r="AH69" s="6">
        <f>ROUND(AH68*AG69,1)</f>
        <v>2.1</v>
      </c>
      <c r="AI69" s="5">
        <v>1.7999999999999999E-2</v>
      </c>
      <c r="AJ69" s="6">
        <f>ROUND(AJ68*AI69,1)</f>
        <v>2.1</v>
      </c>
    </row>
    <row r="70" spans="1:36" s="2" customFormat="1" x14ac:dyDescent="0.25">
      <c r="A70" s="49" t="s">
        <v>62</v>
      </c>
      <c r="B70" s="45"/>
      <c r="C70" s="45" t="s">
        <v>17</v>
      </c>
      <c r="D70" s="50" t="s">
        <v>41</v>
      </c>
      <c r="E70" s="5"/>
      <c r="F70" s="6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  <c r="S70" s="5"/>
      <c r="T70" s="6"/>
      <c r="U70" s="5">
        <v>0.35799999999999998</v>
      </c>
      <c r="V70" s="6">
        <f>ROUND(U70*B3,1)</f>
        <v>46.5</v>
      </c>
      <c r="W70" s="5">
        <v>0.65500000000000003</v>
      </c>
      <c r="X70" s="6">
        <f>ROUND(W70*B3,1)</f>
        <v>85.2</v>
      </c>
      <c r="Y70" s="5">
        <v>0.7</v>
      </c>
      <c r="Z70" s="6">
        <f>ROUND(Y70*B3,1)</f>
        <v>91</v>
      </c>
      <c r="AA70" s="5">
        <v>0.7</v>
      </c>
      <c r="AB70" s="6">
        <f>ROUND(AA70*B3,1)</f>
        <v>91</v>
      </c>
      <c r="AC70" s="5">
        <v>0.55300000000000005</v>
      </c>
      <c r="AD70" s="6">
        <f>ROUND(AC70*B3,1)</f>
        <v>71.900000000000006</v>
      </c>
      <c r="AE70" s="5">
        <v>0.51200000000000001</v>
      </c>
      <c r="AF70" s="6">
        <f>ROUND(AE70*B3,1)</f>
        <v>66.599999999999994</v>
      </c>
      <c r="AG70" s="5">
        <v>0.58299999999999996</v>
      </c>
      <c r="AH70" s="6">
        <f>ROUND(AG70*B3,1)</f>
        <v>75.8</v>
      </c>
      <c r="AI70" s="5">
        <v>0.54500000000000004</v>
      </c>
      <c r="AJ70" s="6">
        <f>ROUND(AI70*B3,1)</f>
        <v>70.900000000000006</v>
      </c>
    </row>
    <row r="71" spans="1:36" s="2" customFormat="1" x14ac:dyDescent="0.25">
      <c r="A71" s="49"/>
      <c r="B71" s="45"/>
      <c r="C71" s="45" t="s">
        <v>20</v>
      </c>
      <c r="D71" s="50" t="s">
        <v>39</v>
      </c>
      <c r="E71" s="5"/>
      <c r="F71" s="6"/>
      <c r="G71" s="5"/>
      <c r="H71" s="6"/>
      <c r="I71" s="5"/>
      <c r="J71" s="6"/>
      <c r="K71" s="5"/>
      <c r="L71" s="6"/>
      <c r="M71" s="5"/>
      <c r="N71" s="6"/>
      <c r="O71" s="5"/>
      <c r="P71" s="6"/>
      <c r="Q71" s="5"/>
      <c r="R71" s="6"/>
      <c r="S71" s="5"/>
      <c r="T71" s="6"/>
      <c r="U71" s="5">
        <v>0.02</v>
      </c>
      <c r="V71" s="6">
        <f>ROUND(U71*V70,1)</f>
        <v>0.9</v>
      </c>
      <c r="W71" s="5">
        <v>0.02</v>
      </c>
      <c r="X71" s="6">
        <f>ROUND(W71*X70,1)</f>
        <v>1.7</v>
      </c>
      <c r="Y71" s="5">
        <v>0.02</v>
      </c>
      <c r="Z71" s="6">
        <f>ROUND(Y71*Z70,1)</f>
        <v>1.8</v>
      </c>
      <c r="AA71" s="5">
        <v>0.02</v>
      </c>
      <c r="AB71" s="6">
        <f>ROUND(AA71*AB70,1)</f>
        <v>1.8</v>
      </c>
      <c r="AC71" s="5">
        <v>0.02</v>
      </c>
      <c r="AD71" s="6">
        <f>ROUND(AC71*AD70,1)</f>
        <v>1.4</v>
      </c>
      <c r="AE71" s="5">
        <v>0.02</v>
      </c>
      <c r="AF71" s="6">
        <f>ROUND(AE71*AF70,1)</f>
        <v>1.3</v>
      </c>
      <c r="AG71" s="5">
        <v>0.02</v>
      </c>
      <c r="AH71" s="6">
        <f>ROUND(AG71*AH70,1)</f>
        <v>1.5</v>
      </c>
      <c r="AI71" s="5">
        <v>0.02</v>
      </c>
      <c r="AJ71" s="6">
        <f>ROUND(AI71*AJ70,1)</f>
        <v>1.4</v>
      </c>
    </row>
    <row r="72" spans="1:36" s="2" customFormat="1" x14ac:dyDescent="0.25">
      <c r="A72" s="57" t="s">
        <v>61</v>
      </c>
      <c r="B72" s="47"/>
      <c r="C72" s="47" t="s">
        <v>17</v>
      </c>
      <c r="D72" s="58" t="s">
        <v>41</v>
      </c>
      <c r="E72" s="3"/>
      <c r="F72" s="4"/>
      <c r="G72" s="3"/>
      <c r="H72" s="4"/>
      <c r="I72" s="3">
        <v>0.78</v>
      </c>
      <c r="J72" s="4">
        <f>ROUND(I72*B3,1)</f>
        <v>101.4</v>
      </c>
      <c r="K72" s="3">
        <v>1.06</v>
      </c>
      <c r="L72" s="4">
        <f>ROUND(K72*B3,1)</f>
        <v>137.80000000000001</v>
      </c>
      <c r="M72" s="3">
        <v>1.016</v>
      </c>
      <c r="N72" s="4">
        <f>ROUND(M72*B3,1)</f>
        <v>132.1</v>
      </c>
      <c r="O72" s="3">
        <v>1</v>
      </c>
      <c r="P72" s="4">
        <f>ROUND(O72*B3,1)</f>
        <v>130</v>
      </c>
      <c r="Q72" s="3">
        <v>0.8</v>
      </c>
      <c r="R72" s="4">
        <f>ROUND(Q72*B3,1)</f>
        <v>104</v>
      </c>
      <c r="S72" s="3">
        <v>1.137</v>
      </c>
      <c r="T72" s="4">
        <f>ROUND(S72*B3,1)</f>
        <v>147.80000000000001</v>
      </c>
      <c r="U72" s="3">
        <v>1.024</v>
      </c>
      <c r="V72" s="4">
        <f>ROUND(U72*B3,1)</f>
        <v>133.1</v>
      </c>
      <c r="W72" s="3">
        <v>1</v>
      </c>
      <c r="X72" s="4">
        <f>ROUND(W72*B3,1)</f>
        <v>130</v>
      </c>
      <c r="Y72" s="3">
        <v>1.5</v>
      </c>
      <c r="Z72" s="4">
        <f>ROUND(Y72*B3,1)</f>
        <v>195</v>
      </c>
      <c r="AA72" s="3">
        <v>1.1659999999999999</v>
      </c>
      <c r="AB72" s="4">
        <f>ROUND(AA72*B3,1)</f>
        <v>151.6</v>
      </c>
      <c r="AC72" s="3">
        <v>1.345</v>
      </c>
      <c r="AD72" s="4">
        <f>ROUND(AC72*B3,1)</f>
        <v>174.9</v>
      </c>
      <c r="AE72" s="3">
        <v>1.232</v>
      </c>
      <c r="AF72" s="4">
        <f>ROUND(AE72*B3,1)</f>
        <v>160.19999999999999</v>
      </c>
      <c r="AG72" s="3">
        <v>1.294</v>
      </c>
      <c r="AH72" s="4">
        <f>ROUND(AG72*B3,1)</f>
        <v>168.2</v>
      </c>
      <c r="AI72" s="3">
        <v>1.496</v>
      </c>
      <c r="AJ72" s="4">
        <f>ROUND(AI72*B3,1)</f>
        <v>194.5</v>
      </c>
    </row>
    <row r="73" spans="1:36" s="2" customFormat="1" x14ac:dyDescent="0.25">
      <c r="A73" s="57"/>
      <c r="B73" s="47"/>
      <c r="C73" s="47" t="s">
        <v>80</v>
      </c>
      <c r="D73" s="58" t="s">
        <v>39</v>
      </c>
      <c r="E73" s="3"/>
      <c r="F73" s="4"/>
      <c r="G73" s="3"/>
      <c r="H73" s="4"/>
      <c r="I73" s="3">
        <v>1.9E-2</v>
      </c>
      <c r="J73" s="4">
        <f>ROUND(J72*I73,1)</f>
        <v>1.9</v>
      </c>
      <c r="K73" s="3">
        <v>2.4E-2</v>
      </c>
      <c r="L73" s="4">
        <f>ROUND(L72*K73,1)</f>
        <v>3.3</v>
      </c>
      <c r="M73" s="3">
        <v>0.03</v>
      </c>
      <c r="N73" s="4">
        <f>ROUND(N72*M73,1)</f>
        <v>4</v>
      </c>
      <c r="O73" s="3">
        <v>2.4E-2</v>
      </c>
      <c r="P73" s="4">
        <f>ROUND(P72*O73,1)</f>
        <v>3.1</v>
      </c>
      <c r="Q73" s="3">
        <v>2.5000000000000001E-2</v>
      </c>
      <c r="R73" s="4">
        <f>ROUND(R72*Q73,1)</f>
        <v>2.6</v>
      </c>
      <c r="S73" s="3">
        <v>2.1999999999999999E-2</v>
      </c>
      <c r="T73" s="4">
        <f>ROUND(T72*S73,1)</f>
        <v>3.3</v>
      </c>
      <c r="U73" s="3">
        <v>0.02</v>
      </c>
      <c r="V73" s="4">
        <f>ROUND(V72*U73,1)</f>
        <v>2.7</v>
      </c>
      <c r="W73" s="3">
        <v>2.4E-2</v>
      </c>
      <c r="X73" s="4">
        <f>ROUND(X72*W73,1)</f>
        <v>3.1</v>
      </c>
      <c r="Y73" s="3">
        <v>2.1000000000000001E-2</v>
      </c>
      <c r="Z73" s="4">
        <f>ROUND(Z72*Y73,1)</f>
        <v>4.0999999999999996</v>
      </c>
      <c r="AA73" s="3">
        <v>2.1000000000000001E-2</v>
      </c>
      <c r="AB73" s="4">
        <f>ROUND(AB72*AA73,1)</f>
        <v>3.2</v>
      </c>
      <c r="AC73" s="3">
        <v>1.7999999999999999E-2</v>
      </c>
      <c r="AD73" s="4">
        <f>ROUND(AD72*AC73,1)</f>
        <v>3.1</v>
      </c>
      <c r="AE73" s="3">
        <v>1.7999999999999999E-2</v>
      </c>
      <c r="AF73" s="4">
        <f>ROUND(AF72*AE73,1)</f>
        <v>2.9</v>
      </c>
      <c r="AG73" s="3">
        <v>1.7999999999999999E-2</v>
      </c>
      <c r="AH73" s="4">
        <f>ROUND(AH72*AG73,1)</f>
        <v>3</v>
      </c>
      <c r="AI73" s="3">
        <v>0.02</v>
      </c>
      <c r="AJ73" s="4">
        <f>ROUND(AJ72*AI73,1)</f>
        <v>3.9</v>
      </c>
    </row>
    <row r="74" spans="1:36" s="2" customFormat="1" x14ac:dyDescent="0.25">
      <c r="A74" s="57"/>
      <c r="B74" s="47"/>
      <c r="C74" s="47" t="s">
        <v>82</v>
      </c>
      <c r="D74" s="58" t="s">
        <v>84</v>
      </c>
      <c r="E74" s="3"/>
      <c r="F74" s="4"/>
      <c r="G74" s="3"/>
      <c r="H74" s="4"/>
      <c r="I74" s="3">
        <v>0.75</v>
      </c>
      <c r="J74" s="4">
        <f>ROUND(J73*I74,1)</f>
        <v>1.4</v>
      </c>
      <c r="K74" s="3">
        <v>0.75</v>
      </c>
      <c r="L74" s="4">
        <f>ROUND(L73*K74,1)</f>
        <v>2.5</v>
      </c>
      <c r="M74" s="3">
        <v>0.75</v>
      </c>
      <c r="N74" s="4">
        <f>ROUND(N73*M74,1)</f>
        <v>3</v>
      </c>
      <c r="O74" s="3">
        <v>0.75</v>
      </c>
      <c r="P74" s="4">
        <f>ROUND(P73*O74,1)</f>
        <v>2.2999999999999998</v>
      </c>
      <c r="Q74" s="3">
        <v>0.75</v>
      </c>
      <c r="R74" s="4">
        <f>ROUND(R73*Q74,1)</f>
        <v>2</v>
      </c>
      <c r="S74" s="3">
        <v>0.75</v>
      </c>
      <c r="T74" s="4">
        <f>ROUND(T73*S74,1)</f>
        <v>2.5</v>
      </c>
      <c r="U74" s="3">
        <v>0.75</v>
      </c>
      <c r="V74" s="4">
        <f>ROUND(V73*U74,1)</f>
        <v>2</v>
      </c>
      <c r="W74" s="3">
        <v>0.75</v>
      </c>
      <c r="X74" s="4">
        <f>ROUND(X73*W74,1)</f>
        <v>2.2999999999999998</v>
      </c>
      <c r="Y74" s="3">
        <v>0.75</v>
      </c>
      <c r="Z74" s="4">
        <f>ROUND(Z73*Y74,1)</f>
        <v>3.1</v>
      </c>
      <c r="AA74" s="3">
        <v>0.75</v>
      </c>
      <c r="AB74" s="4">
        <f>ROUND(AB73*AA74,1)</f>
        <v>2.4</v>
      </c>
      <c r="AC74" s="3">
        <v>0.75</v>
      </c>
      <c r="AD74" s="4">
        <f>ROUND(AD73*AC74,1)</f>
        <v>2.2999999999999998</v>
      </c>
      <c r="AE74" s="3">
        <v>0.75</v>
      </c>
      <c r="AF74" s="4">
        <f>ROUND(AF73*AE74,1)</f>
        <v>2.2000000000000002</v>
      </c>
      <c r="AG74" s="3">
        <v>0.75</v>
      </c>
      <c r="AH74" s="4">
        <f>ROUND(AH73*AG74,1)</f>
        <v>2.2999999999999998</v>
      </c>
      <c r="AI74" s="3">
        <v>0.75</v>
      </c>
      <c r="AJ74" s="4">
        <f>ROUND(AJ73*AI74,1)</f>
        <v>2.9</v>
      </c>
    </row>
    <row r="75" spans="1:36" s="2" customFormat="1" x14ac:dyDescent="0.25">
      <c r="A75" s="57"/>
      <c r="B75" s="47"/>
      <c r="C75" s="47" t="s">
        <v>81</v>
      </c>
      <c r="D75" s="58" t="s">
        <v>84</v>
      </c>
      <c r="E75" s="3"/>
      <c r="F75" s="4"/>
      <c r="G75" s="3"/>
      <c r="H75" s="4"/>
      <c r="I75" s="3">
        <v>0.43</v>
      </c>
      <c r="J75" s="4">
        <f>ROUND(J73*I75,1)</f>
        <v>0.8</v>
      </c>
      <c r="K75" s="3">
        <v>0.43</v>
      </c>
      <c r="L75" s="4">
        <f>ROUND(L73*K75,1)</f>
        <v>1.4</v>
      </c>
      <c r="M75" s="3">
        <v>0.43</v>
      </c>
      <c r="N75" s="4">
        <f>ROUND(N73*M75,1)</f>
        <v>1.7</v>
      </c>
      <c r="O75" s="3">
        <v>0.43</v>
      </c>
      <c r="P75" s="4">
        <f>ROUND(P73*O75,1)</f>
        <v>1.3</v>
      </c>
      <c r="Q75" s="3">
        <v>0.43</v>
      </c>
      <c r="R75" s="4">
        <f>ROUND(R73*Q75,1)</f>
        <v>1.1000000000000001</v>
      </c>
      <c r="S75" s="3">
        <v>0.43</v>
      </c>
      <c r="T75" s="4">
        <f>ROUND(T73*S75,1)</f>
        <v>1.4</v>
      </c>
      <c r="U75" s="3">
        <v>0.43</v>
      </c>
      <c r="V75" s="4">
        <f>ROUND(V73*U75,1)</f>
        <v>1.2</v>
      </c>
      <c r="W75" s="3">
        <v>0.43</v>
      </c>
      <c r="X75" s="4">
        <f>ROUND(X73*W75,1)</f>
        <v>1.3</v>
      </c>
      <c r="Y75" s="3">
        <v>0.43</v>
      </c>
      <c r="Z75" s="4">
        <f>ROUND(Z73*Y75,1)</f>
        <v>1.8</v>
      </c>
      <c r="AA75" s="3">
        <v>0.43</v>
      </c>
      <c r="AB75" s="4">
        <f>ROUND(AB73*AA75,1)</f>
        <v>1.4</v>
      </c>
      <c r="AC75" s="3">
        <v>0.43</v>
      </c>
      <c r="AD75" s="4">
        <f>ROUND(AD73*AC75,1)</f>
        <v>1.3</v>
      </c>
      <c r="AE75" s="3">
        <v>0.43</v>
      </c>
      <c r="AF75" s="4">
        <f>ROUND(AF73*AE75,1)</f>
        <v>1.2</v>
      </c>
      <c r="AG75" s="3">
        <v>0.43</v>
      </c>
      <c r="AH75" s="4">
        <f>ROUND(AH73*AG75,1)</f>
        <v>1.3</v>
      </c>
      <c r="AI75" s="3">
        <v>0.43</v>
      </c>
      <c r="AJ75" s="4">
        <f>ROUND(AJ73*AI75,1)</f>
        <v>1.7</v>
      </c>
    </row>
    <row r="76" spans="1:36" s="2" customFormat="1" x14ac:dyDescent="0.25">
      <c r="A76" s="49" t="s">
        <v>62</v>
      </c>
      <c r="B76" s="45"/>
      <c r="C76" s="45" t="s">
        <v>17</v>
      </c>
      <c r="D76" s="50" t="s">
        <v>41</v>
      </c>
      <c r="E76" s="5"/>
      <c r="F76" s="6"/>
      <c r="G76" s="5"/>
      <c r="H76" s="6"/>
      <c r="I76" s="5"/>
      <c r="J76" s="6"/>
      <c r="K76" s="5"/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6"/>
      <c r="Y76" s="5">
        <v>0.52500000000000002</v>
      </c>
      <c r="Z76" s="6">
        <f>ROUND(Y76*B3,1)</f>
        <v>68.3</v>
      </c>
      <c r="AA76" s="5">
        <v>0.40799999999999997</v>
      </c>
      <c r="AB76" s="6">
        <f>ROUND(AA76*B3,1)</f>
        <v>53</v>
      </c>
      <c r="AC76" s="5">
        <v>0.40300000000000002</v>
      </c>
      <c r="AD76" s="6">
        <f>ROUND(AC76*B3,1)</f>
        <v>52.4</v>
      </c>
      <c r="AE76" s="5">
        <v>0.36899999999999999</v>
      </c>
      <c r="AF76" s="6">
        <f>ROUND(AE76*B3,1)</f>
        <v>48</v>
      </c>
      <c r="AG76" s="5">
        <v>0.38800000000000001</v>
      </c>
      <c r="AH76" s="6">
        <f>ROUND(AG76*B3,1)</f>
        <v>50.4</v>
      </c>
      <c r="AI76" s="5">
        <v>0.499</v>
      </c>
      <c r="AJ76" s="6">
        <f>ROUND(AI76*B3,1)</f>
        <v>64.900000000000006</v>
      </c>
    </row>
    <row r="77" spans="1:36" s="2" customFormat="1" x14ac:dyDescent="0.25">
      <c r="A77" s="49"/>
      <c r="B77" s="45"/>
      <c r="C77" s="45" t="s">
        <v>20</v>
      </c>
      <c r="D77" s="50" t="s">
        <v>39</v>
      </c>
      <c r="E77" s="5"/>
      <c r="F77" s="6"/>
      <c r="G77" s="5"/>
      <c r="H77" s="6"/>
      <c r="I77" s="5"/>
      <c r="J77" s="6"/>
      <c r="K77" s="5"/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6"/>
      <c r="Y77" s="5">
        <v>0.02</v>
      </c>
      <c r="Z77" s="6">
        <f>ROUND(Y77*Z76,1)</f>
        <v>1.4</v>
      </c>
      <c r="AA77" s="5">
        <v>0.02</v>
      </c>
      <c r="AB77" s="6">
        <f>ROUND(AA77*AB76,1)</f>
        <v>1.1000000000000001</v>
      </c>
      <c r="AC77" s="5">
        <v>0.02</v>
      </c>
      <c r="AD77" s="6">
        <f>ROUND(AC77*AD76,1)</f>
        <v>1</v>
      </c>
      <c r="AE77" s="5">
        <v>0.02</v>
      </c>
      <c r="AF77" s="6">
        <f>ROUND(AE77*AF76,1)</f>
        <v>1</v>
      </c>
      <c r="AG77" s="5">
        <v>0.02</v>
      </c>
      <c r="AH77" s="6">
        <f>ROUND(AG77*AH76,1)</f>
        <v>1</v>
      </c>
      <c r="AI77" s="5">
        <v>0.02</v>
      </c>
      <c r="AJ77" s="6">
        <f>ROUND(AI77*AJ76,1)</f>
        <v>1.3</v>
      </c>
    </row>
    <row r="78" spans="1:36" s="2" customFormat="1" x14ac:dyDescent="0.25">
      <c r="A78" s="57" t="s">
        <v>63</v>
      </c>
      <c r="B78" s="47"/>
      <c r="C78" s="47" t="s">
        <v>17</v>
      </c>
      <c r="D78" s="58" t="s">
        <v>41</v>
      </c>
      <c r="E78" s="3"/>
      <c r="F78" s="4"/>
      <c r="G78" s="3"/>
      <c r="H78" s="4"/>
      <c r="I78" s="3">
        <v>0.318</v>
      </c>
      <c r="J78" s="4">
        <f>ROUND(I78*B3,1)</f>
        <v>41.3</v>
      </c>
      <c r="K78" s="3">
        <v>0.5</v>
      </c>
      <c r="L78" s="4">
        <f>ROUND(K78*B3,1)</f>
        <v>65</v>
      </c>
      <c r="M78" s="3">
        <v>0.54</v>
      </c>
      <c r="N78" s="4">
        <f>ROUND(M78*B3,1)</f>
        <v>70.2</v>
      </c>
      <c r="O78" s="3">
        <v>0.56000000000000005</v>
      </c>
      <c r="P78" s="4">
        <f>ROUND(O78*B3,1)</f>
        <v>72.8</v>
      </c>
      <c r="Q78" s="3">
        <v>0.4</v>
      </c>
      <c r="R78" s="4">
        <f>ROUND(Q78*B3,1)</f>
        <v>52</v>
      </c>
      <c r="S78" s="3">
        <v>0.69399999999999995</v>
      </c>
      <c r="T78" s="4">
        <f>ROUND(S78*B3,1)</f>
        <v>90.2</v>
      </c>
      <c r="U78" s="3">
        <v>0.53600000000000003</v>
      </c>
      <c r="V78" s="4">
        <f>ROUND(U78*B3,1)</f>
        <v>69.7</v>
      </c>
      <c r="W78" s="3">
        <v>0.52300000000000002</v>
      </c>
      <c r="X78" s="4">
        <f>ROUND(W78*B3,1)</f>
        <v>68</v>
      </c>
      <c r="Y78" s="3">
        <v>0.75</v>
      </c>
      <c r="Z78" s="4">
        <f>ROUND(Y78*B3,1)</f>
        <v>97.5</v>
      </c>
      <c r="AA78" s="3">
        <v>0.66</v>
      </c>
      <c r="AB78" s="4">
        <f>ROUND(AA78*B3,1)</f>
        <v>85.8</v>
      </c>
      <c r="AC78" s="3">
        <v>0.85699999999999998</v>
      </c>
      <c r="AD78" s="4">
        <f>ROUND(AC78*B3,1)</f>
        <v>111.4</v>
      </c>
      <c r="AE78" s="3">
        <v>0.84799999999999998</v>
      </c>
      <c r="AF78" s="4">
        <f>ROUND(AE78*B3,1)</f>
        <v>110.2</v>
      </c>
      <c r="AG78" s="3">
        <v>0.90600000000000003</v>
      </c>
      <c r="AH78" s="4">
        <f>ROUND(AG78*B3,1)</f>
        <v>117.8</v>
      </c>
      <c r="AI78" s="3">
        <v>0.91800000000000004</v>
      </c>
      <c r="AJ78" s="4">
        <f>ROUND(AI78*B3,1)</f>
        <v>119.3</v>
      </c>
    </row>
    <row r="79" spans="1:36" s="2" customFormat="1" x14ac:dyDescent="0.25">
      <c r="A79" s="57"/>
      <c r="B79" s="47"/>
      <c r="C79" s="47" t="s">
        <v>80</v>
      </c>
      <c r="D79" s="58" t="s">
        <v>39</v>
      </c>
      <c r="E79" s="3"/>
      <c r="F79" s="4"/>
      <c r="G79" s="3"/>
      <c r="H79" s="4"/>
      <c r="I79" s="3">
        <v>0.02</v>
      </c>
      <c r="J79" s="4">
        <f>ROUND(J78*I79,1)</f>
        <v>0.8</v>
      </c>
      <c r="K79" s="3">
        <v>0.02</v>
      </c>
      <c r="L79" s="4">
        <f>ROUND(L78*K79,1)</f>
        <v>1.3</v>
      </c>
      <c r="M79" s="3">
        <v>2.8000000000000001E-2</v>
      </c>
      <c r="N79" s="4">
        <f>ROUND(N78*M79,1)</f>
        <v>2</v>
      </c>
      <c r="O79" s="3">
        <v>2.1000000000000001E-2</v>
      </c>
      <c r="P79" s="4">
        <f>ROUND(P78*O79,1)</f>
        <v>1.5</v>
      </c>
      <c r="Q79" s="3">
        <v>2.5000000000000001E-2</v>
      </c>
      <c r="R79" s="4">
        <f>ROUND(R78*Q79,1)</f>
        <v>1.3</v>
      </c>
      <c r="S79" s="3">
        <v>2.1999999999999999E-2</v>
      </c>
      <c r="T79" s="4">
        <f>ROUND(T78*S79,1)</f>
        <v>2</v>
      </c>
      <c r="U79" s="3">
        <v>1.7999999999999999E-2</v>
      </c>
      <c r="V79" s="4">
        <f>ROUND(V78*U79,1)</f>
        <v>1.3</v>
      </c>
      <c r="W79" s="3">
        <v>2.3E-2</v>
      </c>
      <c r="X79" s="4">
        <f>ROUND(X78*W79,1)</f>
        <v>1.6</v>
      </c>
      <c r="Y79" s="3">
        <v>2.1000000000000001E-2</v>
      </c>
      <c r="Z79" s="4">
        <f>ROUND(Z78*Y79,1)</f>
        <v>2</v>
      </c>
      <c r="AA79" s="3">
        <v>0.02</v>
      </c>
      <c r="AB79" s="4">
        <f>ROUND(AB78*AA79,1)</f>
        <v>1.7</v>
      </c>
      <c r="AC79" s="3">
        <v>1.7999999999999999E-2</v>
      </c>
      <c r="AD79" s="4">
        <f>ROUND(AD78*AC79,1)</f>
        <v>2</v>
      </c>
      <c r="AE79" s="3">
        <v>1.7999999999999999E-2</v>
      </c>
      <c r="AF79" s="4">
        <f>ROUND(AF78*AE79,1)</f>
        <v>2</v>
      </c>
      <c r="AG79" s="3">
        <v>1.7000000000000001E-2</v>
      </c>
      <c r="AH79" s="4">
        <f>ROUND(AH78*AG79,1)</f>
        <v>2</v>
      </c>
      <c r="AI79" s="3">
        <v>1.7999999999999999E-2</v>
      </c>
      <c r="AJ79" s="4">
        <f>ROUND(AJ78*AI79,1)</f>
        <v>2.1</v>
      </c>
    </row>
    <row r="80" spans="1:36" s="2" customFormat="1" x14ac:dyDescent="0.25">
      <c r="A80" s="57"/>
      <c r="B80" s="47"/>
      <c r="C80" s="47" t="s">
        <v>82</v>
      </c>
      <c r="D80" s="58" t="s">
        <v>84</v>
      </c>
      <c r="E80" s="3"/>
      <c r="F80" s="4"/>
      <c r="G80" s="3"/>
      <c r="H80" s="4"/>
      <c r="I80" s="3">
        <v>0.75</v>
      </c>
      <c r="J80" s="4">
        <f>ROUND(J79*I80,1)</f>
        <v>0.6</v>
      </c>
      <c r="K80" s="3">
        <v>0.75</v>
      </c>
      <c r="L80" s="4">
        <f>ROUND(L79*K80,1)</f>
        <v>1</v>
      </c>
      <c r="M80" s="3">
        <v>0.75</v>
      </c>
      <c r="N80" s="4">
        <f>ROUND(N79*M80,1)</f>
        <v>1.5</v>
      </c>
      <c r="O80" s="3">
        <v>0.75</v>
      </c>
      <c r="P80" s="4">
        <f>ROUND(P79*O80,1)</f>
        <v>1.1000000000000001</v>
      </c>
      <c r="Q80" s="3">
        <v>0.75</v>
      </c>
      <c r="R80" s="4">
        <f>ROUND(R79*Q80,1)</f>
        <v>1</v>
      </c>
      <c r="S80" s="3">
        <v>0.75</v>
      </c>
      <c r="T80" s="4">
        <f>ROUND(T79*S80,1)</f>
        <v>1.5</v>
      </c>
      <c r="U80" s="3">
        <v>0.75</v>
      </c>
      <c r="V80" s="4">
        <f>ROUND(V79*U80,1)</f>
        <v>1</v>
      </c>
      <c r="W80" s="3">
        <v>0.75</v>
      </c>
      <c r="X80" s="4">
        <f>ROUND(X79*W80,1)</f>
        <v>1.2</v>
      </c>
      <c r="Y80" s="3">
        <v>0.75</v>
      </c>
      <c r="Z80" s="4">
        <f>ROUND(Z79*Y80,1)</f>
        <v>1.5</v>
      </c>
      <c r="AA80" s="3">
        <v>0.75</v>
      </c>
      <c r="AB80" s="4">
        <f>ROUND(AB79*AA80,1)</f>
        <v>1.3</v>
      </c>
      <c r="AC80" s="3">
        <v>0.75</v>
      </c>
      <c r="AD80" s="4">
        <f>ROUND(AD79*AC80,1)</f>
        <v>1.5</v>
      </c>
      <c r="AE80" s="3">
        <v>0.75</v>
      </c>
      <c r="AF80" s="4">
        <f>ROUND(AF79*AE80,1)</f>
        <v>1.5</v>
      </c>
      <c r="AG80" s="3">
        <v>0.75</v>
      </c>
      <c r="AH80" s="4">
        <f>ROUND(AH79*AG80,1)</f>
        <v>1.5</v>
      </c>
      <c r="AI80" s="3">
        <v>0.75</v>
      </c>
      <c r="AJ80" s="4">
        <f>ROUND(AJ79*AI80,1)</f>
        <v>1.6</v>
      </c>
    </row>
    <row r="81" spans="1:36" s="2" customFormat="1" x14ac:dyDescent="0.25">
      <c r="A81" s="57"/>
      <c r="B81" s="47"/>
      <c r="C81" s="47" t="s">
        <v>81</v>
      </c>
      <c r="D81" s="58" t="s">
        <v>84</v>
      </c>
      <c r="E81" s="3"/>
      <c r="F81" s="4"/>
      <c r="G81" s="3"/>
      <c r="H81" s="4"/>
      <c r="I81" s="3">
        <v>0.43</v>
      </c>
      <c r="J81" s="4">
        <f>ROUND(J79*I81,1)</f>
        <v>0.3</v>
      </c>
      <c r="K81" s="3">
        <v>0.43</v>
      </c>
      <c r="L81" s="4">
        <f>ROUND(L79*K81,1)</f>
        <v>0.6</v>
      </c>
      <c r="M81" s="3">
        <v>0.43</v>
      </c>
      <c r="N81" s="4">
        <f>ROUND(N79*M81,1)</f>
        <v>0.9</v>
      </c>
      <c r="O81" s="3">
        <v>0.43</v>
      </c>
      <c r="P81" s="4">
        <f>ROUND(P79*O81,1)</f>
        <v>0.6</v>
      </c>
      <c r="Q81" s="3">
        <v>0.43</v>
      </c>
      <c r="R81" s="4">
        <f>ROUND(R79*Q81,1)</f>
        <v>0.6</v>
      </c>
      <c r="S81" s="3">
        <v>0.43</v>
      </c>
      <c r="T81" s="4">
        <f>ROUND(T79*S81,1)</f>
        <v>0.9</v>
      </c>
      <c r="U81" s="3">
        <v>0.43</v>
      </c>
      <c r="V81" s="4">
        <f>ROUND(V79*U81,1)</f>
        <v>0.6</v>
      </c>
      <c r="W81" s="3">
        <v>0.43</v>
      </c>
      <c r="X81" s="4">
        <f>ROUND(X79*W81,1)</f>
        <v>0.7</v>
      </c>
      <c r="Y81" s="3">
        <v>0.43</v>
      </c>
      <c r="Z81" s="4">
        <f>ROUND(Z79*Y81,1)</f>
        <v>0.9</v>
      </c>
      <c r="AA81" s="3">
        <v>0.43</v>
      </c>
      <c r="AB81" s="4">
        <f>ROUND(AB79*AA81,1)</f>
        <v>0.7</v>
      </c>
      <c r="AC81" s="3">
        <v>0.43</v>
      </c>
      <c r="AD81" s="4">
        <f>ROUND(AD79*AC81,1)</f>
        <v>0.9</v>
      </c>
      <c r="AE81" s="3">
        <v>0.43</v>
      </c>
      <c r="AF81" s="4">
        <f>ROUND(AF79*AE81,1)</f>
        <v>0.9</v>
      </c>
      <c r="AG81" s="3">
        <v>0.43</v>
      </c>
      <c r="AH81" s="4">
        <f>ROUND(AH79*AG81,1)</f>
        <v>0.9</v>
      </c>
      <c r="AI81" s="3">
        <v>0.43</v>
      </c>
      <c r="AJ81" s="4">
        <f>ROUND(AJ79*AI81,1)</f>
        <v>0.9</v>
      </c>
    </row>
    <row r="82" spans="1:36" s="2" customFormat="1" x14ac:dyDescent="0.25">
      <c r="A82" s="49" t="s">
        <v>62</v>
      </c>
      <c r="B82" s="45"/>
      <c r="C82" s="45" t="s">
        <v>17</v>
      </c>
      <c r="D82" s="50" t="s">
        <v>41</v>
      </c>
      <c r="E82" s="5"/>
      <c r="F82" s="6"/>
      <c r="G82" s="5"/>
      <c r="H82" s="6"/>
      <c r="I82" s="5"/>
      <c r="J82" s="6"/>
      <c r="K82" s="5"/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6"/>
      <c r="Y82" s="5"/>
      <c r="Z82" s="6"/>
      <c r="AA82" s="5"/>
      <c r="AB82" s="6"/>
      <c r="AC82" s="5">
        <v>0.25700000000000001</v>
      </c>
      <c r="AD82" s="6">
        <f>ROUND(AC82*B3,1)</f>
        <v>33.4</v>
      </c>
      <c r="AE82" s="5">
        <v>0.254</v>
      </c>
      <c r="AF82" s="6">
        <f>ROUND(AE82*B3,1)</f>
        <v>33</v>
      </c>
      <c r="AG82" s="5">
        <v>0.27200000000000002</v>
      </c>
      <c r="AH82" s="6">
        <f>ROUND(AG82*B3,1)</f>
        <v>35.4</v>
      </c>
      <c r="AI82" s="5">
        <v>0.27500000000000002</v>
      </c>
      <c r="AJ82" s="6">
        <f>ROUND(AI82*B3,1)</f>
        <v>35.799999999999997</v>
      </c>
    </row>
    <row r="83" spans="1:36" s="2" customFormat="1" x14ac:dyDescent="0.25">
      <c r="A83" s="49"/>
      <c r="B83" s="45"/>
      <c r="C83" s="45" t="s">
        <v>20</v>
      </c>
      <c r="D83" s="50" t="s">
        <v>39</v>
      </c>
      <c r="E83" s="5"/>
      <c r="F83" s="6"/>
      <c r="G83" s="5"/>
      <c r="H83" s="6"/>
      <c r="I83" s="5"/>
      <c r="J83" s="6"/>
      <c r="K83" s="5"/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6"/>
      <c r="Y83" s="5"/>
      <c r="Z83" s="6"/>
      <c r="AA83" s="5"/>
      <c r="AB83" s="6"/>
      <c r="AC83" s="5"/>
      <c r="AD83" s="6"/>
      <c r="AE83" s="5"/>
      <c r="AF83" s="6"/>
      <c r="AG83" s="5">
        <v>0.02</v>
      </c>
      <c r="AH83" s="6">
        <f>ROUND(AG83*AH82,1)</f>
        <v>0.7</v>
      </c>
      <c r="AI83" s="5">
        <v>0.02</v>
      </c>
      <c r="AJ83" s="6">
        <f>ROUND(AI83*AJ82,1)</f>
        <v>0.7</v>
      </c>
    </row>
    <row r="84" spans="1:36" s="2" customFormat="1" x14ac:dyDescent="0.25">
      <c r="A84" s="57" t="s">
        <v>64</v>
      </c>
      <c r="B84" s="47"/>
      <c r="C84" s="47" t="s">
        <v>17</v>
      </c>
      <c r="D84" s="58" t="s">
        <v>41</v>
      </c>
      <c r="E84" s="3"/>
      <c r="F84" s="4"/>
      <c r="G84" s="3"/>
      <c r="H84" s="4"/>
      <c r="I84" s="3"/>
      <c r="J84" s="4"/>
      <c r="K84" s="3"/>
      <c r="L84" s="4"/>
      <c r="M84" s="3"/>
      <c r="N84" s="4"/>
      <c r="O84" s="3"/>
      <c r="P84" s="4"/>
      <c r="Q84" s="3"/>
      <c r="R84" s="4"/>
      <c r="S84" s="3"/>
      <c r="T84" s="4"/>
      <c r="U84" s="3"/>
      <c r="V84" s="4"/>
      <c r="W84" s="3"/>
      <c r="X84" s="4"/>
      <c r="Y84" s="3"/>
      <c r="Z84" s="4"/>
      <c r="AA84" s="3"/>
      <c r="AB84" s="4"/>
      <c r="AC84" s="3"/>
      <c r="AD84" s="4"/>
      <c r="AE84" s="3"/>
      <c r="AF84" s="4"/>
      <c r="AG84" s="3">
        <v>0.6</v>
      </c>
      <c r="AH84" s="4">
        <f>ROUND(AG84*B3,1)</f>
        <v>78</v>
      </c>
      <c r="AI84" s="3">
        <v>0.68</v>
      </c>
      <c r="AJ84" s="4">
        <f>ROUND(AI84*B3,1)</f>
        <v>88.4</v>
      </c>
    </row>
    <row r="85" spans="1:36" s="2" customFormat="1" x14ac:dyDescent="0.25">
      <c r="A85" s="57" t="s">
        <v>65</v>
      </c>
      <c r="B85" s="47"/>
      <c r="C85" s="47" t="s">
        <v>80</v>
      </c>
      <c r="D85" s="58" t="s">
        <v>39</v>
      </c>
      <c r="E85" s="3"/>
      <c r="F85" s="4"/>
      <c r="G85" s="3"/>
      <c r="H85" s="4"/>
      <c r="I85" s="3"/>
      <c r="J85" s="4"/>
      <c r="K85" s="3"/>
      <c r="L85" s="4"/>
      <c r="M85" s="3"/>
      <c r="N85" s="4"/>
      <c r="O85" s="3"/>
      <c r="P85" s="4"/>
      <c r="Q85" s="3"/>
      <c r="R85" s="4"/>
      <c r="S85" s="3"/>
      <c r="T85" s="4"/>
      <c r="U85" s="3"/>
      <c r="V85" s="4"/>
      <c r="W85" s="3"/>
      <c r="X85" s="4"/>
      <c r="Y85" s="3"/>
      <c r="Z85" s="4"/>
      <c r="AA85" s="3"/>
      <c r="AB85" s="4"/>
      <c r="AC85" s="3"/>
      <c r="AD85" s="4"/>
      <c r="AE85" s="3"/>
      <c r="AF85" s="4"/>
      <c r="AG85" s="3">
        <v>1.7000000000000001E-2</v>
      </c>
      <c r="AH85" s="4">
        <f>ROUND(AH84*AG85,1)</f>
        <v>1.3</v>
      </c>
      <c r="AI85" s="3">
        <v>1.4999999999999999E-2</v>
      </c>
      <c r="AJ85" s="4">
        <f>ROUND(AJ84*AI85,1)</f>
        <v>1.3</v>
      </c>
    </row>
    <row r="86" spans="1:36" s="2" customFormat="1" x14ac:dyDescent="0.25">
      <c r="A86" s="57"/>
      <c r="B86" s="47"/>
      <c r="C86" s="47" t="s">
        <v>82</v>
      </c>
      <c r="D86" s="58" t="s">
        <v>84</v>
      </c>
      <c r="E86" s="3"/>
      <c r="F86" s="4"/>
      <c r="G86" s="3"/>
      <c r="H86" s="4"/>
      <c r="I86" s="3"/>
      <c r="J86" s="4"/>
      <c r="K86" s="3"/>
      <c r="L86" s="4"/>
      <c r="M86" s="3"/>
      <c r="N86" s="4"/>
      <c r="O86" s="3"/>
      <c r="P86" s="4"/>
      <c r="Q86" s="3"/>
      <c r="R86" s="4"/>
      <c r="S86" s="3"/>
      <c r="T86" s="4"/>
      <c r="U86" s="3"/>
      <c r="V86" s="4"/>
      <c r="W86" s="3"/>
      <c r="X86" s="4"/>
      <c r="Y86" s="3"/>
      <c r="Z86" s="4"/>
      <c r="AA86" s="3"/>
      <c r="AB86" s="4"/>
      <c r="AC86" s="3"/>
      <c r="AD86" s="4"/>
      <c r="AE86" s="3"/>
      <c r="AF86" s="4"/>
      <c r="AG86" s="3">
        <v>0.75</v>
      </c>
      <c r="AH86" s="4">
        <f>ROUND(AH85*AG86,1)</f>
        <v>1</v>
      </c>
      <c r="AI86" s="3">
        <v>0.75</v>
      </c>
      <c r="AJ86" s="4">
        <f>ROUND(AJ85*AI86,1)</f>
        <v>1</v>
      </c>
    </row>
    <row r="87" spans="1:36" s="2" customFormat="1" x14ac:dyDescent="0.25">
      <c r="A87" s="59"/>
      <c r="B87" s="60"/>
      <c r="C87" s="60" t="s">
        <v>81</v>
      </c>
      <c r="D87" s="61" t="s">
        <v>84</v>
      </c>
      <c r="E87" s="13"/>
      <c r="F87" s="14"/>
      <c r="G87" s="13"/>
      <c r="H87" s="14"/>
      <c r="I87" s="13"/>
      <c r="J87" s="14"/>
      <c r="K87" s="13"/>
      <c r="L87" s="14"/>
      <c r="M87" s="13"/>
      <c r="N87" s="14"/>
      <c r="O87" s="13"/>
      <c r="P87" s="14"/>
      <c r="Q87" s="13"/>
      <c r="R87" s="14"/>
      <c r="S87" s="13"/>
      <c r="T87" s="14"/>
      <c r="U87" s="13"/>
      <c r="V87" s="14"/>
      <c r="W87" s="13"/>
      <c r="X87" s="14"/>
      <c r="Y87" s="13"/>
      <c r="Z87" s="14"/>
      <c r="AA87" s="13"/>
      <c r="AB87" s="14"/>
      <c r="AC87" s="13"/>
      <c r="AD87" s="14"/>
      <c r="AE87" s="13"/>
      <c r="AF87" s="14"/>
      <c r="AG87" s="13">
        <v>0.43</v>
      </c>
      <c r="AH87" s="14">
        <f>ROUND(AH85*AG87,1)</f>
        <v>0.6</v>
      </c>
      <c r="AI87" s="13">
        <v>0.43</v>
      </c>
      <c r="AJ87" s="14">
        <f>ROUND(AJ85*AI87,1)</f>
        <v>0.6</v>
      </c>
    </row>
    <row r="88" spans="1:36" s="2" customFormat="1" x14ac:dyDescent="0.25">
      <c r="A88" s="54" t="s">
        <v>66</v>
      </c>
      <c r="B88" s="55"/>
      <c r="C88" s="55" t="s">
        <v>17</v>
      </c>
      <c r="D88" s="56" t="s">
        <v>41</v>
      </c>
      <c r="E88" s="15">
        <v>1.736</v>
      </c>
      <c r="F88" s="16">
        <f>ROUND(E88*B3,1)</f>
        <v>225.7</v>
      </c>
      <c r="G88" s="15">
        <v>0.23599999999999999</v>
      </c>
      <c r="H88" s="16">
        <f>ROUND(G88*B3,1)</f>
        <v>30.7</v>
      </c>
      <c r="I88" s="15">
        <v>2.0150000000000001</v>
      </c>
      <c r="J88" s="16">
        <f>ROUND(I88*B3,1)</f>
        <v>262</v>
      </c>
      <c r="K88" s="15">
        <v>2.4900000000000002</v>
      </c>
      <c r="L88" s="16">
        <f>ROUND(K88*B3,1)</f>
        <v>323.7</v>
      </c>
      <c r="M88" s="15">
        <v>2.44</v>
      </c>
      <c r="N88" s="16">
        <f>ROUND(M88*B3,1)</f>
        <v>317.2</v>
      </c>
      <c r="O88" s="15">
        <v>2.0619999999999998</v>
      </c>
      <c r="P88" s="16">
        <f>ROUND(O88*B3,1)</f>
        <v>268.10000000000002</v>
      </c>
      <c r="Q88" s="15">
        <v>1.9379999999999999</v>
      </c>
      <c r="R88" s="16">
        <f>ROUND(Q88*B3,1)</f>
        <v>251.9</v>
      </c>
      <c r="S88" s="15">
        <v>2.137</v>
      </c>
      <c r="T88" s="16">
        <f>ROUND(S88*B3,1)</f>
        <v>277.8</v>
      </c>
      <c r="U88" s="15">
        <v>2.0880000000000001</v>
      </c>
      <c r="V88" s="16">
        <f>ROUND(U88*B3,1)</f>
        <v>271.39999999999998</v>
      </c>
      <c r="W88" s="15">
        <v>2.262</v>
      </c>
      <c r="X88" s="16">
        <f>ROUND(W88*B3,1)</f>
        <v>294.10000000000002</v>
      </c>
      <c r="Y88" s="15">
        <v>2.1</v>
      </c>
      <c r="Z88" s="16">
        <f>ROUND(Y88*B3,1)</f>
        <v>273</v>
      </c>
      <c r="AA88" s="15">
        <v>2.125</v>
      </c>
      <c r="AB88" s="16">
        <f>ROUND(AA88*B3,1)</f>
        <v>276.3</v>
      </c>
      <c r="AC88" s="15">
        <v>2.02</v>
      </c>
      <c r="AD88" s="16">
        <f>ROUND(AC88*B3,1)</f>
        <v>262.60000000000002</v>
      </c>
      <c r="AE88" s="15">
        <v>1.9630000000000001</v>
      </c>
      <c r="AF88" s="16">
        <f>ROUND(AE88*B3,1)</f>
        <v>255.2</v>
      </c>
      <c r="AG88" s="15">
        <v>1.9419999999999999</v>
      </c>
      <c r="AH88" s="16">
        <f>ROUND(AG88*B3,1)</f>
        <v>252.5</v>
      </c>
      <c r="AI88" s="15">
        <v>2.04</v>
      </c>
      <c r="AJ88" s="16">
        <f>ROUND(AI88*B3,1)</f>
        <v>265.2</v>
      </c>
    </row>
    <row r="89" spans="1:36" s="2" customFormat="1" x14ac:dyDescent="0.25">
      <c r="A89" s="49"/>
      <c r="B89" s="45"/>
      <c r="C89" s="45" t="s">
        <v>80</v>
      </c>
      <c r="D89" s="50" t="s">
        <v>39</v>
      </c>
      <c r="E89" s="5">
        <v>3.3000000000000002E-2</v>
      </c>
      <c r="F89" s="6">
        <f>ROUND(F88*E89,1)</f>
        <v>7.4</v>
      </c>
      <c r="G89" s="5">
        <v>2.7E-2</v>
      </c>
      <c r="H89" s="6">
        <f>ROUND(H88*G89,1)</f>
        <v>0.8</v>
      </c>
      <c r="I89" s="5">
        <v>2.1999999999999999E-2</v>
      </c>
      <c r="J89" s="6">
        <f>ROUND(J88*I89,1)</f>
        <v>5.8</v>
      </c>
      <c r="K89" s="5">
        <v>0.02</v>
      </c>
      <c r="L89" s="6">
        <f>ROUND(L88*K89,1)</f>
        <v>6.5</v>
      </c>
      <c r="M89" s="5">
        <v>2.8000000000000001E-2</v>
      </c>
      <c r="N89" s="6">
        <f>ROUND(N88*M89,1)</f>
        <v>8.9</v>
      </c>
      <c r="O89" s="5">
        <v>2.1000000000000001E-2</v>
      </c>
      <c r="P89" s="6">
        <f>ROUND(P88*O89,1)</f>
        <v>5.6</v>
      </c>
      <c r="Q89" s="5">
        <v>2.5999999999999999E-2</v>
      </c>
      <c r="R89" s="6">
        <f>ROUND(R88*Q89,1)</f>
        <v>6.5</v>
      </c>
      <c r="S89" s="5">
        <v>2.3E-2</v>
      </c>
      <c r="T89" s="6">
        <f>ROUND(T88*S89,1)</f>
        <v>6.4</v>
      </c>
      <c r="U89" s="5">
        <v>2.1000000000000001E-2</v>
      </c>
      <c r="V89" s="6">
        <f>ROUND(V88*U89,1)</f>
        <v>5.7</v>
      </c>
      <c r="W89" s="5">
        <v>2.4E-2</v>
      </c>
      <c r="X89" s="6">
        <f>ROUND(X88*W89,1)</f>
        <v>7.1</v>
      </c>
      <c r="Y89" s="5">
        <v>2.1000000000000001E-2</v>
      </c>
      <c r="Z89" s="6">
        <f>ROUND(Z88*Y89,1)</f>
        <v>5.7</v>
      </c>
      <c r="AA89" s="5">
        <v>2.1000000000000001E-2</v>
      </c>
      <c r="AB89" s="6">
        <f>ROUND(AB88*AA89,1)</f>
        <v>5.8</v>
      </c>
      <c r="AC89" s="5">
        <v>2.1999999999999999E-2</v>
      </c>
      <c r="AD89" s="6">
        <f>ROUND(AD88*AC89,1)</f>
        <v>5.8</v>
      </c>
      <c r="AE89" s="5">
        <v>2.1000000000000001E-2</v>
      </c>
      <c r="AF89" s="6">
        <f>ROUND(AF88*AE89,1)</f>
        <v>5.4</v>
      </c>
      <c r="AG89" s="5">
        <v>0.02</v>
      </c>
      <c r="AH89" s="6">
        <f>ROUND(AH88*AG89,1)</f>
        <v>5.0999999999999996</v>
      </c>
      <c r="AI89" s="5">
        <v>2.1999999999999999E-2</v>
      </c>
      <c r="AJ89" s="6">
        <f>ROUND(AJ88*AI89,1)</f>
        <v>5.8</v>
      </c>
    </row>
    <row r="90" spans="1:36" s="2" customFormat="1" x14ac:dyDescent="0.25">
      <c r="A90" s="49"/>
      <c r="B90" s="45"/>
      <c r="C90" s="45" t="s">
        <v>82</v>
      </c>
      <c r="D90" s="50" t="s">
        <v>84</v>
      </c>
      <c r="E90" s="5"/>
      <c r="F90" s="6"/>
      <c r="G90" s="5">
        <v>0.75</v>
      </c>
      <c r="H90" s="6">
        <f>ROUND(H89*G90,1)</f>
        <v>0.6</v>
      </c>
      <c r="I90" s="5">
        <v>0.75</v>
      </c>
      <c r="J90" s="6">
        <f>ROUND(J89*I90,1)</f>
        <v>4.4000000000000004</v>
      </c>
      <c r="K90" s="5">
        <v>0.75</v>
      </c>
      <c r="L90" s="6">
        <f>ROUND(L89*K90,1)</f>
        <v>4.9000000000000004</v>
      </c>
      <c r="M90" s="5">
        <v>0.75</v>
      </c>
      <c r="N90" s="6">
        <f>ROUND(N89*M90,1)</f>
        <v>6.7</v>
      </c>
      <c r="O90" s="5">
        <v>0.75</v>
      </c>
      <c r="P90" s="6">
        <f>ROUND(P89*O90,1)</f>
        <v>4.2</v>
      </c>
      <c r="Q90" s="5">
        <v>0.75</v>
      </c>
      <c r="R90" s="6">
        <f>ROUND(R89*Q90,1)</f>
        <v>4.9000000000000004</v>
      </c>
      <c r="S90" s="5">
        <v>0.75</v>
      </c>
      <c r="T90" s="6">
        <f>ROUND(T89*S90,1)</f>
        <v>4.8</v>
      </c>
      <c r="U90" s="5">
        <v>0.75</v>
      </c>
      <c r="V90" s="6">
        <f>ROUND(V89*U90,1)</f>
        <v>4.3</v>
      </c>
      <c r="W90" s="5">
        <v>0.75</v>
      </c>
      <c r="X90" s="6">
        <f>ROUND(X89*W90,1)</f>
        <v>5.3</v>
      </c>
      <c r="Y90" s="5">
        <v>0.75</v>
      </c>
      <c r="Z90" s="6">
        <f>ROUND(Z89*Y90,1)</f>
        <v>4.3</v>
      </c>
      <c r="AA90" s="5">
        <v>0.75</v>
      </c>
      <c r="AB90" s="6">
        <f>ROUND(AB89*AA90,1)</f>
        <v>4.4000000000000004</v>
      </c>
      <c r="AC90" s="5">
        <v>0.75</v>
      </c>
      <c r="AD90" s="6">
        <f>ROUND(AD89*AC90,1)</f>
        <v>4.4000000000000004</v>
      </c>
      <c r="AE90" s="5">
        <v>0.75</v>
      </c>
      <c r="AF90" s="6">
        <f>ROUND(AF89*AE90,1)</f>
        <v>4.0999999999999996</v>
      </c>
      <c r="AG90" s="5">
        <v>0.75</v>
      </c>
      <c r="AH90" s="6">
        <f>ROUND(AH89*AG90,1)</f>
        <v>3.8</v>
      </c>
      <c r="AI90" s="5">
        <v>0.75</v>
      </c>
      <c r="AJ90" s="6">
        <f>ROUND(AJ89*AI90,1)</f>
        <v>4.4000000000000004</v>
      </c>
    </row>
    <row r="91" spans="1:36" s="2" customFormat="1" x14ac:dyDescent="0.25">
      <c r="A91" s="49"/>
      <c r="B91" s="45"/>
      <c r="C91" s="45" t="s">
        <v>81</v>
      </c>
      <c r="D91" s="50" t="s">
        <v>84</v>
      </c>
      <c r="E91" s="5"/>
      <c r="F91" s="6"/>
      <c r="G91" s="5">
        <v>0.43</v>
      </c>
      <c r="H91" s="6">
        <f>ROUND(H89*G91,1)</f>
        <v>0.3</v>
      </c>
      <c r="I91" s="5">
        <v>0.43</v>
      </c>
      <c r="J91" s="6">
        <f>ROUND(J89*I91,1)</f>
        <v>2.5</v>
      </c>
      <c r="K91" s="5">
        <v>0.43</v>
      </c>
      <c r="L91" s="6">
        <f>ROUND(L89*K91,1)</f>
        <v>2.8</v>
      </c>
      <c r="M91" s="5">
        <v>0.43</v>
      </c>
      <c r="N91" s="6">
        <f>ROUND(N89*M91,1)</f>
        <v>3.8</v>
      </c>
      <c r="O91" s="5">
        <v>0.43</v>
      </c>
      <c r="P91" s="6">
        <f>ROUND(P89*O91,1)</f>
        <v>2.4</v>
      </c>
      <c r="Q91" s="5">
        <v>0.43</v>
      </c>
      <c r="R91" s="6">
        <f>ROUND(R89*Q91,1)</f>
        <v>2.8</v>
      </c>
      <c r="S91" s="5">
        <v>0.43</v>
      </c>
      <c r="T91" s="6">
        <f>ROUND(T89*S91,1)</f>
        <v>2.8</v>
      </c>
      <c r="U91" s="5">
        <v>0.43</v>
      </c>
      <c r="V91" s="6">
        <f>ROUND(V89*U91,1)</f>
        <v>2.5</v>
      </c>
      <c r="W91" s="5">
        <v>0.43</v>
      </c>
      <c r="X91" s="6">
        <f>ROUND(X89*W91,1)</f>
        <v>3.1</v>
      </c>
      <c r="Y91" s="5">
        <v>0.43</v>
      </c>
      <c r="Z91" s="6">
        <f>ROUND(Z89*Y91,1)</f>
        <v>2.5</v>
      </c>
      <c r="AA91" s="5">
        <v>0.43</v>
      </c>
      <c r="AB91" s="6">
        <f>ROUND(AB89*AA91,1)</f>
        <v>2.5</v>
      </c>
      <c r="AC91" s="5">
        <v>0.43</v>
      </c>
      <c r="AD91" s="6">
        <f>ROUND(AD89*AC91,1)</f>
        <v>2.5</v>
      </c>
      <c r="AE91" s="5">
        <v>0.43</v>
      </c>
      <c r="AF91" s="6">
        <f>ROUND(AF89*AE91,1)</f>
        <v>2.2999999999999998</v>
      </c>
      <c r="AG91" s="5">
        <v>0.43</v>
      </c>
      <c r="AH91" s="6">
        <f>ROUND(AH89*AG91,1)</f>
        <v>2.2000000000000002</v>
      </c>
      <c r="AI91" s="5">
        <v>0.43</v>
      </c>
      <c r="AJ91" s="6">
        <f>ROUND(AJ89*AI91,1)</f>
        <v>2.5</v>
      </c>
    </row>
    <row r="92" spans="1:36" s="2" customFormat="1" x14ac:dyDescent="0.25">
      <c r="A92" s="57" t="s">
        <v>67</v>
      </c>
      <c r="B92" s="47"/>
      <c r="C92" s="47" t="s">
        <v>17</v>
      </c>
      <c r="D92" s="58" t="s">
        <v>41</v>
      </c>
      <c r="E92" s="3"/>
      <c r="F92" s="4"/>
      <c r="G92" s="3"/>
      <c r="H92" s="4"/>
      <c r="I92" s="3"/>
      <c r="J92" s="4"/>
      <c r="K92" s="3"/>
      <c r="L92" s="4"/>
      <c r="M92" s="3"/>
      <c r="N92" s="4"/>
      <c r="O92" s="3"/>
      <c r="P92" s="4"/>
      <c r="Q92" s="3"/>
      <c r="R92" s="4"/>
      <c r="S92" s="3"/>
      <c r="T92" s="4"/>
      <c r="U92" s="3">
        <v>1.1479999999999999</v>
      </c>
      <c r="V92" s="4">
        <f>ROUND(U92*B3,1)</f>
        <v>149.19999999999999</v>
      </c>
      <c r="W92" s="3">
        <v>1.244</v>
      </c>
      <c r="X92" s="4">
        <f>ROUND(W92*B3,1)</f>
        <v>161.69999999999999</v>
      </c>
      <c r="Y92" s="3">
        <v>1.155</v>
      </c>
      <c r="Z92" s="4">
        <f>ROUND(Y92*B3,1)</f>
        <v>150.19999999999999</v>
      </c>
      <c r="AA92" s="3">
        <v>1.169</v>
      </c>
      <c r="AB92" s="4">
        <f>ROUND(AA92*B3,1)</f>
        <v>152</v>
      </c>
      <c r="AC92" s="3">
        <v>1.01</v>
      </c>
      <c r="AD92" s="4">
        <f>ROUND(AC92*B3,1)</f>
        <v>131.30000000000001</v>
      </c>
      <c r="AE92" s="3">
        <v>0.98099999999999998</v>
      </c>
      <c r="AF92" s="4">
        <f>ROUND(AE92*B3,1)</f>
        <v>127.5</v>
      </c>
      <c r="AG92" s="3">
        <v>0.97099999999999997</v>
      </c>
      <c r="AH92" s="4">
        <f>ROUND(AG92*B3,1)</f>
        <v>126.2</v>
      </c>
      <c r="AI92" s="3">
        <v>1.02</v>
      </c>
      <c r="AJ92" s="4">
        <f>ROUND(AI92*B3,1)</f>
        <v>132.6</v>
      </c>
    </row>
    <row r="93" spans="1:36" s="2" customFormat="1" x14ac:dyDescent="0.25">
      <c r="A93" s="57"/>
      <c r="B93" s="47"/>
      <c r="C93" s="47" t="s">
        <v>80</v>
      </c>
      <c r="D93" s="58" t="s">
        <v>39</v>
      </c>
      <c r="E93" s="3"/>
      <c r="F93" s="4"/>
      <c r="G93" s="3"/>
      <c r="H93" s="4"/>
      <c r="I93" s="3"/>
      <c r="J93" s="4"/>
      <c r="K93" s="3"/>
      <c r="L93" s="4"/>
      <c r="M93" s="3"/>
      <c r="N93" s="4"/>
      <c r="O93" s="3"/>
      <c r="P93" s="4"/>
      <c r="Q93" s="3"/>
      <c r="R93" s="4"/>
      <c r="S93" s="3"/>
      <c r="T93" s="4"/>
      <c r="U93" s="3">
        <v>2.3E-2</v>
      </c>
      <c r="V93" s="4">
        <f>ROUND(V92*U93,1)</f>
        <v>3.4</v>
      </c>
      <c r="W93" s="3">
        <v>2.3E-2</v>
      </c>
      <c r="X93" s="4">
        <f>ROUND(X92*W93,1)</f>
        <v>3.7</v>
      </c>
      <c r="Y93" s="3">
        <v>2.1000000000000001E-2</v>
      </c>
      <c r="Z93" s="4">
        <f>ROUND(Z92*Y93,1)</f>
        <v>3.2</v>
      </c>
      <c r="AA93" s="3">
        <v>2.1000000000000001E-2</v>
      </c>
      <c r="AB93" s="4">
        <f>ROUND(AB92*AA93,1)</f>
        <v>3.2</v>
      </c>
      <c r="AC93" s="3">
        <v>1.7999999999999999E-2</v>
      </c>
      <c r="AD93" s="4">
        <f>ROUND(AD92*AC93,1)</f>
        <v>2.4</v>
      </c>
      <c r="AE93" s="3">
        <v>1.7999999999999999E-2</v>
      </c>
      <c r="AF93" s="4">
        <f>ROUND(AF92*AE93,1)</f>
        <v>2.2999999999999998</v>
      </c>
      <c r="AG93" s="3">
        <v>1.7999999999999999E-2</v>
      </c>
      <c r="AH93" s="4">
        <f>ROUND(AH92*AG93,1)</f>
        <v>2.2999999999999998</v>
      </c>
      <c r="AI93" s="3">
        <v>1.7999999999999999E-2</v>
      </c>
      <c r="AJ93" s="4">
        <f>ROUND(AJ92*AI93,1)</f>
        <v>2.4</v>
      </c>
    </row>
    <row r="94" spans="1:36" s="2" customFormat="1" x14ac:dyDescent="0.25">
      <c r="A94" s="49" t="s">
        <v>62</v>
      </c>
      <c r="B94" s="45"/>
      <c r="C94" s="45" t="s">
        <v>17</v>
      </c>
      <c r="D94" s="50" t="s">
        <v>41</v>
      </c>
      <c r="E94" s="5"/>
      <c r="F94" s="6"/>
      <c r="G94" s="5"/>
      <c r="H94" s="6"/>
      <c r="I94" s="5"/>
      <c r="J94" s="6"/>
      <c r="K94" s="5"/>
      <c r="L94" s="6"/>
      <c r="M94" s="5"/>
      <c r="N94" s="6"/>
      <c r="O94" s="5"/>
      <c r="P94" s="6"/>
      <c r="Q94" s="5"/>
      <c r="R94" s="6"/>
      <c r="S94" s="5"/>
      <c r="T94" s="6"/>
      <c r="U94" s="5">
        <v>0.42799999999999999</v>
      </c>
      <c r="V94" s="6">
        <f>ROUND(U94*B3,1)</f>
        <v>55.6</v>
      </c>
      <c r="W94" s="5">
        <v>0.79200000000000004</v>
      </c>
      <c r="X94" s="6">
        <f>ROUND(W94*B3,1)</f>
        <v>103</v>
      </c>
      <c r="Y94" s="5">
        <v>0.73499999999999999</v>
      </c>
      <c r="Z94" s="6">
        <f>ROUND(Y94*B3,1)</f>
        <v>95.6</v>
      </c>
      <c r="AA94" s="5">
        <v>0.74399999999999999</v>
      </c>
      <c r="AB94" s="6">
        <f>ROUND(AA94*B3,1)</f>
        <v>96.7</v>
      </c>
      <c r="AC94" s="5">
        <v>0.60599999999999998</v>
      </c>
      <c r="AD94" s="6">
        <f>ROUND(AC94*B3,1)</f>
        <v>78.8</v>
      </c>
      <c r="AE94" s="5">
        <v>0.59</v>
      </c>
      <c r="AF94" s="6">
        <f>ROUND(AE94*B3,1)</f>
        <v>76.7</v>
      </c>
      <c r="AG94" s="5">
        <v>0.58299999999999996</v>
      </c>
      <c r="AH94" s="6">
        <f>ROUND(AG94*B3,1)</f>
        <v>75.8</v>
      </c>
      <c r="AI94" s="5">
        <v>0.61199999999999999</v>
      </c>
      <c r="AJ94" s="6">
        <f>ROUND(AI94*B3,1)</f>
        <v>79.599999999999994</v>
      </c>
    </row>
    <row r="95" spans="1:36" s="2" customFormat="1" x14ac:dyDescent="0.25">
      <c r="A95" s="49"/>
      <c r="B95" s="45"/>
      <c r="C95" s="45" t="s">
        <v>20</v>
      </c>
      <c r="D95" s="50" t="s">
        <v>39</v>
      </c>
      <c r="E95" s="5"/>
      <c r="F95" s="6"/>
      <c r="G95" s="5"/>
      <c r="H95" s="6"/>
      <c r="I95" s="5"/>
      <c r="J95" s="6"/>
      <c r="K95" s="5"/>
      <c r="L95" s="6"/>
      <c r="M95" s="5"/>
      <c r="N95" s="6"/>
      <c r="O95" s="5"/>
      <c r="P95" s="6"/>
      <c r="Q95" s="5"/>
      <c r="R95" s="6"/>
      <c r="S95" s="5"/>
      <c r="T95" s="6"/>
      <c r="U95" s="5">
        <v>0.02</v>
      </c>
      <c r="V95" s="6">
        <f>ROUND(U95*V94,1)</f>
        <v>1.1000000000000001</v>
      </c>
      <c r="W95" s="5">
        <v>0.02</v>
      </c>
      <c r="X95" s="6">
        <f>ROUND(W95*X94,1)</f>
        <v>2.1</v>
      </c>
      <c r="Y95" s="5">
        <v>0.02</v>
      </c>
      <c r="Z95" s="6">
        <f>ROUND(Y95*Z94,1)</f>
        <v>1.9</v>
      </c>
      <c r="AA95" s="5">
        <v>0.02</v>
      </c>
      <c r="AB95" s="6">
        <f>ROUND(AA95*AB94,1)</f>
        <v>1.9</v>
      </c>
      <c r="AC95" s="5">
        <v>0.02</v>
      </c>
      <c r="AD95" s="6">
        <f>ROUND(AC95*AD94,1)</f>
        <v>1.6</v>
      </c>
      <c r="AE95" s="5">
        <v>0.02</v>
      </c>
      <c r="AF95" s="6">
        <f>ROUND(AE95*AF94,1)</f>
        <v>1.5</v>
      </c>
      <c r="AG95" s="5">
        <v>0.02</v>
      </c>
      <c r="AH95" s="6">
        <f>ROUND(AG95*AH94,1)</f>
        <v>1.5</v>
      </c>
      <c r="AI95" s="5">
        <v>0.02</v>
      </c>
      <c r="AJ95" s="6">
        <f>ROUND(AI95*AJ94,1)</f>
        <v>1.6</v>
      </c>
    </row>
    <row r="96" spans="1:36" s="2" customFormat="1" x14ac:dyDescent="0.25">
      <c r="A96" s="57" t="s">
        <v>68</v>
      </c>
      <c r="B96" s="47"/>
      <c r="C96" s="47" t="s">
        <v>17</v>
      </c>
      <c r="D96" s="58" t="s">
        <v>41</v>
      </c>
      <c r="E96" s="3"/>
      <c r="F96" s="4"/>
      <c r="G96" s="3">
        <v>0.93500000000000005</v>
      </c>
      <c r="H96" s="4">
        <f>ROUND(G96*B3,1)</f>
        <v>121.6</v>
      </c>
      <c r="I96" s="3">
        <v>0.89400000000000002</v>
      </c>
      <c r="J96" s="4">
        <f>ROUND(I96*B3,1)</f>
        <v>116.2</v>
      </c>
      <c r="K96" s="3">
        <v>1.2450000000000001</v>
      </c>
      <c r="L96" s="4">
        <f>ROUND(K96*B3,1)</f>
        <v>161.9</v>
      </c>
      <c r="M96" s="3">
        <v>1.2729999999999999</v>
      </c>
      <c r="N96" s="4">
        <f>ROUND(M96*B3,1)</f>
        <v>165.5</v>
      </c>
      <c r="O96" s="3">
        <v>1.3979999999999999</v>
      </c>
      <c r="P96" s="4">
        <f>ROUND(O96*B3,1)</f>
        <v>181.7</v>
      </c>
      <c r="Q96" s="3">
        <v>0.97499999999999998</v>
      </c>
      <c r="R96" s="4">
        <f>ROUND(Q96*B3,1)</f>
        <v>126.8</v>
      </c>
      <c r="S96" s="3">
        <v>1.37</v>
      </c>
      <c r="T96" s="4">
        <f>ROUND(S96*B3,1)</f>
        <v>178.1</v>
      </c>
      <c r="U96" s="3">
        <v>1.224</v>
      </c>
      <c r="V96" s="4">
        <f>ROUND(U96*B3,1)</f>
        <v>159.1</v>
      </c>
      <c r="W96" s="3">
        <v>1.25</v>
      </c>
      <c r="X96" s="4">
        <f>ROUND(W96*B3,1)</f>
        <v>162.5</v>
      </c>
      <c r="Y96" s="3">
        <v>1.575</v>
      </c>
      <c r="Z96" s="4">
        <f>ROUND(Y96*B3,1)</f>
        <v>204.8</v>
      </c>
      <c r="AA96" s="3">
        <v>1.25</v>
      </c>
      <c r="AB96" s="4">
        <f>ROUND(AA96*B3,1)</f>
        <v>162.5</v>
      </c>
      <c r="AC96" s="3">
        <v>1.458</v>
      </c>
      <c r="AD96" s="4">
        <f>ROUND(AC96*B3,1)</f>
        <v>189.5</v>
      </c>
      <c r="AE96" s="3">
        <v>1.39</v>
      </c>
      <c r="AF96" s="4">
        <f>ROUND(AE96*B3,1)</f>
        <v>180.7</v>
      </c>
      <c r="AG96" s="3">
        <v>1.294</v>
      </c>
      <c r="AH96" s="4">
        <f>ROUND(AG96*B3,1)</f>
        <v>168.2</v>
      </c>
      <c r="AI96" s="3">
        <v>1.6319999999999999</v>
      </c>
      <c r="AJ96" s="4">
        <f>ROUND(AI96*B3,1)</f>
        <v>212.2</v>
      </c>
    </row>
    <row r="97" spans="1:36" s="2" customFormat="1" x14ac:dyDescent="0.25">
      <c r="A97" s="57"/>
      <c r="B97" s="47"/>
      <c r="C97" s="47" t="s">
        <v>80</v>
      </c>
      <c r="D97" s="58" t="s">
        <v>39</v>
      </c>
      <c r="E97" s="3"/>
      <c r="F97" s="4"/>
      <c r="G97" s="3">
        <v>2.7E-2</v>
      </c>
      <c r="H97" s="4">
        <f>ROUND(H96*G97,1)</f>
        <v>3.3</v>
      </c>
      <c r="I97" s="3">
        <v>1.9E-2</v>
      </c>
      <c r="J97" s="4">
        <f>ROUND(J96*I97,1)</f>
        <v>2.2000000000000002</v>
      </c>
      <c r="K97" s="3">
        <v>2.4E-2</v>
      </c>
      <c r="L97" s="4">
        <f>ROUND(L96*K97,1)</f>
        <v>3.9</v>
      </c>
      <c r="M97" s="3">
        <v>0.03</v>
      </c>
      <c r="N97" s="4">
        <f>ROUND(N96*M97,1)</f>
        <v>5</v>
      </c>
      <c r="O97" s="3">
        <v>2.4E-2</v>
      </c>
      <c r="P97" s="4">
        <f>ROUND(P96*O97,1)</f>
        <v>4.4000000000000004</v>
      </c>
      <c r="Q97" s="3">
        <v>2.5000000000000001E-2</v>
      </c>
      <c r="R97" s="4">
        <f>ROUND(R96*Q97,1)</f>
        <v>3.2</v>
      </c>
      <c r="S97" s="3">
        <v>2.1999999999999999E-2</v>
      </c>
      <c r="T97" s="4">
        <f>ROUND(T96*S97,1)</f>
        <v>3.9</v>
      </c>
      <c r="U97" s="3">
        <v>0.02</v>
      </c>
      <c r="V97" s="4">
        <f>ROUND(V96*U97,1)</f>
        <v>3.2</v>
      </c>
      <c r="W97" s="3">
        <v>2.4E-2</v>
      </c>
      <c r="X97" s="4">
        <f>ROUND(X96*W97,1)</f>
        <v>3.9</v>
      </c>
      <c r="Y97" s="3">
        <v>2.1000000000000001E-2</v>
      </c>
      <c r="Z97" s="4">
        <f>ROUND(Z96*Y97,1)</f>
        <v>4.3</v>
      </c>
      <c r="AA97" s="3">
        <v>2.1000000000000001E-2</v>
      </c>
      <c r="AB97" s="4">
        <f>ROUND(AB96*AA97,1)</f>
        <v>3.4</v>
      </c>
      <c r="AC97" s="3">
        <v>1.7999999999999999E-2</v>
      </c>
      <c r="AD97" s="4">
        <f>ROUND(AD96*AC97,1)</f>
        <v>3.4</v>
      </c>
      <c r="AE97" s="3">
        <v>1.7999999999999999E-2</v>
      </c>
      <c r="AF97" s="4">
        <f>ROUND(AF96*AE97,1)</f>
        <v>3.3</v>
      </c>
      <c r="AG97" s="3">
        <v>1.7999999999999999E-2</v>
      </c>
      <c r="AH97" s="4">
        <f>ROUND(AH96*AG97,1)</f>
        <v>3</v>
      </c>
      <c r="AI97" s="3">
        <v>0.02</v>
      </c>
      <c r="AJ97" s="4">
        <f>ROUND(AJ96*AI97,1)</f>
        <v>4.2</v>
      </c>
    </row>
    <row r="98" spans="1:36" s="2" customFormat="1" x14ac:dyDescent="0.25">
      <c r="A98" s="57"/>
      <c r="B98" s="47"/>
      <c r="C98" s="47" t="s">
        <v>82</v>
      </c>
      <c r="D98" s="58" t="s">
        <v>84</v>
      </c>
      <c r="E98" s="3"/>
      <c r="F98" s="4"/>
      <c r="G98" s="3">
        <v>0.75</v>
      </c>
      <c r="H98" s="4">
        <f>ROUND(H97*G98,1)</f>
        <v>2.5</v>
      </c>
      <c r="I98" s="3">
        <v>0.75</v>
      </c>
      <c r="J98" s="4">
        <f>ROUND(J97*I98,1)</f>
        <v>1.7</v>
      </c>
      <c r="K98" s="3">
        <v>0.75</v>
      </c>
      <c r="L98" s="4">
        <f>ROUND(L97*K98,1)</f>
        <v>2.9</v>
      </c>
      <c r="M98" s="3">
        <v>0.75</v>
      </c>
      <c r="N98" s="4">
        <f>ROUND(N97*M98,1)</f>
        <v>3.8</v>
      </c>
      <c r="O98" s="3">
        <v>0.75</v>
      </c>
      <c r="P98" s="4">
        <f>ROUND(P97*O98,1)</f>
        <v>3.3</v>
      </c>
      <c r="Q98" s="3">
        <v>0.75</v>
      </c>
      <c r="R98" s="4">
        <f>ROUND(R97*Q98,1)</f>
        <v>2.4</v>
      </c>
      <c r="S98" s="3">
        <v>0.75</v>
      </c>
      <c r="T98" s="4">
        <f>ROUND(T97*S98,1)</f>
        <v>2.9</v>
      </c>
      <c r="U98" s="3">
        <v>0.75</v>
      </c>
      <c r="V98" s="4">
        <f>ROUND(V97*U98,1)</f>
        <v>2.4</v>
      </c>
      <c r="W98" s="3">
        <v>0.75</v>
      </c>
      <c r="X98" s="4">
        <f>ROUND(X97*W98,1)</f>
        <v>2.9</v>
      </c>
      <c r="Y98" s="3">
        <v>0.75</v>
      </c>
      <c r="Z98" s="4">
        <f>ROUND(Z97*Y98,1)</f>
        <v>3.2</v>
      </c>
      <c r="AA98" s="3">
        <v>0.75</v>
      </c>
      <c r="AB98" s="4">
        <f>ROUND(AB97*AA98,1)</f>
        <v>2.6</v>
      </c>
      <c r="AC98" s="3">
        <v>0.75</v>
      </c>
      <c r="AD98" s="4">
        <f>ROUND(AD97*AC98,1)</f>
        <v>2.6</v>
      </c>
      <c r="AE98" s="3">
        <v>0.75</v>
      </c>
      <c r="AF98" s="4">
        <f>ROUND(AF97*AE98,1)</f>
        <v>2.5</v>
      </c>
      <c r="AG98" s="3">
        <v>0.75</v>
      </c>
      <c r="AH98" s="4">
        <f>ROUND(AH97*AG98,1)</f>
        <v>2.2999999999999998</v>
      </c>
      <c r="AI98" s="3">
        <v>0.75</v>
      </c>
      <c r="AJ98" s="4">
        <f>ROUND(AJ97*AI98,1)</f>
        <v>3.2</v>
      </c>
    </row>
    <row r="99" spans="1:36" s="2" customFormat="1" x14ac:dyDescent="0.25">
      <c r="A99" s="57"/>
      <c r="B99" s="47"/>
      <c r="C99" s="47" t="s">
        <v>81</v>
      </c>
      <c r="D99" s="58" t="s">
        <v>84</v>
      </c>
      <c r="E99" s="3"/>
      <c r="F99" s="4"/>
      <c r="G99" s="3">
        <v>0.43</v>
      </c>
      <c r="H99" s="4">
        <f>ROUND(H97*G99,1)</f>
        <v>1.4</v>
      </c>
      <c r="I99" s="3">
        <v>0.43</v>
      </c>
      <c r="J99" s="4">
        <f>ROUND(J97*I99,1)</f>
        <v>0.9</v>
      </c>
      <c r="K99" s="3">
        <v>0.43</v>
      </c>
      <c r="L99" s="4">
        <f>ROUND(L97*K99,1)</f>
        <v>1.7</v>
      </c>
      <c r="M99" s="3">
        <v>0.43</v>
      </c>
      <c r="N99" s="4">
        <f>ROUND(N97*M99,1)</f>
        <v>2.2000000000000002</v>
      </c>
      <c r="O99" s="3">
        <v>0.43</v>
      </c>
      <c r="P99" s="4">
        <f>ROUND(P97*O99,1)</f>
        <v>1.9</v>
      </c>
      <c r="Q99" s="3">
        <v>0.43</v>
      </c>
      <c r="R99" s="4">
        <f>ROUND(R97*Q99,1)</f>
        <v>1.4</v>
      </c>
      <c r="S99" s="3">
        <v>0.43</v>
      </c>
      <c r="T99" s="4">
        <f>ROUND(T97*S99,1)</f>
        <v>1.7</v>
      </c>
      <c r="U99" s="3">
        <v>0.43</v>
      </c>
      <c r="V99" s="4">
        <f>ROUND(V97*U99,1)</f>
        <v>1.4</v>
      </c>
      <c r="W99" s="3">
        <v>0.43</v>
      </c>
      <c r="X99" s="4">
        <f>ROUND(X97*W99,1)</f>
        <v>1.7</v>
      </c>
      <c r="Y99" s="3">
        <v>0.43</v>
      </c>
      <c r="Z99" s="4">
        <f>ROUND(Z97*Y99,1)</f>
        <v>1.8</v>
      </c>
      <c r="AA99" s="3">
        <v>0.43</v>
      </c>
      <c r="AB99" s="4">
        <f>ROUND(AB97*AA99,1)</f>
        <v>1.5</v>
      </c>
      <c r="AC99" s="3">
        <v>0.43</v>
      </c>
      <c r="AD99" s="4">
        <f>ROUND(AD97*AC99,1)</f>
        <v>1.5</v>
      </c>
      <c r="AE99" s="3">
        <v>0.43</v>
      </c>
      <c r="AF99" s="4">
        <f>ROUND(AF97*AE99,1)</f>
        <v>1.4</v>
      </c>
      <c r="AG99" s="3">
        <v>0.43</v>
      </c>
      <c r="AH99" s="4">
        <f>ROUND(AH97*AG99,1)</f>
        <v>1.3</v>
      </c>
      <c r="AI99" s="3">
        <v>0.43</v>
      </c>
      <c r="AJ99" s="4">
        <f>ROUND(AJ97*AI99,1)</f>
        <v>1.8</v>
      </c>
    </row>
    <row r="100" spans="1:36" s="2" customFormat="1" x14ac:dyDescent="0.25">
      <c r="A100" s="49" t="s">
        <v>62</v>
      </c>
      <c r="B100" s="45"/>
      <c r="C100" s="45" t="s">
        <v>17</v>
      </c>
      <c r="D100" s="50" t="s">
        <v>41</v>
      </c>
      <c r="E100" s="5"/>
      <c r="F100" s="6"/>
      <c r="G100" s="5"/>
      <c r="H100" s="6"/>
      <c r="I100" s="5"/>
      <c r="J100" s="6"/>
      <c r="K100" s="5"/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6"/>
      <c r="Y100" s="5">
        <v>0.55100000000000005</v>
      </c>
      <c r="Z100" s="6">
        <f>ROUND(Y100*B3,1)</f>
        <v>71.599999999999994</v>
      </c>
      <c r="AA100" s="5">
        <v>0.438</v>
      </c>
      <c r="AB100" s="6">
        <f>ROUND(AA100*B3,1)</f>
        <v>56.9</v>
      </c>
      <c r="AC100" s="5">
        <v>0.437</v>
      </c>
      <c r="AD100" s="6">
        <f>ROUND(AC100*B3,1)</f>
        <v>56.8</v>
      </c>
      <c r="AE100" s="5">
        <v>0.41699999999999998</v>
      </c>
      <c r="AF100" s="6">
        <f>ROUND(AE100*B3,1)</f>
        <v>54.2</v>
      </c>
      <c r="AG100" s="5">
        <v>0.38800000000000001</v>
      </c>
      <c r="AH100" s="6">
        <f>ROUND(AG100*B3,1)</f>
        <v>50.4</v>
      </c>
      <c r="AI100" s="5">
        <v>0.48899999999999999</v>
      </c>
      <c r="AJ100" s="6">
        <f>ROUND(AI100*B3,1)</f>
        <v>63.6</v>
      </c>
    </row>
    <row r="101" spans="1:36" s="2" customFormat="1" x14ac:dyDescent="0.25">
      <c r="A101" s="49"/>
      <c r="B101" s="45"/>
      <c r="C101" s="45" t="s">
        <v>20</v>
      </c>
      <c r="D101" s="50" t="s">
        <v>39</v>
      </c>
      <c r="E101" s="5"/>
      <c r="F101" s="6"/>
      <c r="G101" s="5"/>
      <c r="H101" s="6"/>
      <c r="I101" s="5"/>
      <c r="J101" s="6"/>
      <c r="K101" s="5"/>
      <c r="L101" s="6"/>
      <c r="M101" s="5"/>
      <c r="N101" s="6"/>
      <c r="O101" s="5"/>
      <c r="P101" s="6"/>
      <c r="Q101" s="5"/>
      <c r="R101" s="6"/>
      <c r="S101" s="5"/>
      <c r="T101" s="6"/>
      <c r="U101" s="5"/>
      <c r="V101" s="6"/>
      <c r="W101" s="5"/>
      <c r="X101" s="6"/>
      <c r="Y101" s="5">
        <v>0.02</v>
      </c>
      <c r="Z101" s="6">
        <f>ROUND(Y101*Z100,1)</f>
        <v>1.4</v>
      </c>
      <c r="AA101" s="5">
        <v>0.02</v>
      </c>
      <c r="AB101" s="6">
        <f>ROUND(AA101*AB100,1)</f>
        <v>1.1000000000000001</v>
      </c>
      <c r="AC101" s="5">
        <v>0.02</v>
      </c>
      <c r="AD101" s="6">
        <f>ROUND(AC101*AD100,1)</f>
        <v>1.1000000000000001</v>
      </c>
      <c r="AE101" s="5">
        <v>0.02</v>
      </c>
      <c r="AF101" s="6">
        <f>ROUND(AE101*AF100,1)</f>
        <v>1.1000000000000001</v>
      </c>
      <c r="AG101" s="5">
        <v>0.02</v>
      </c>
      <c r="AH101" s="6">
        <f>ROUND(AG101*AH100,1)</f>
        <v>1</v>
      </c>
      <c r="AI101" s="5">
        <v>0.02</v>
      </c>
      <c r="AJ101" s="6">
        <f>ROUND(AI101*AJ100,1)</f>
        <v>1.3</v>
      </c>
    </row>
    <row r="102" spans="1:36" s="2" customFormat="1" x14ac:dyDescent="0.25">
      <c r="A102" s="57" t="s">
        <v>69</v>
      </c>
      <c r="B102" s="47"/>
      <c r="C102" s="47" t="s">
        <v>17</v>
      </c>
      <c r="D102" s="58" t="s">
        <v>41</v>
      </c>
      <c r="E102" s="3"/>
      <c r="F102" s="4"/>
      <c r="G102" s="3"/>
      <c r="H102" s="4"/>
      <c r="I102" s="3">
        <v>0.32600000000000001</v>
      </c>
      <c r="J102" s="4">
        <f>ROUND(I102*B3,1)</f>
        <v>42.4</v>
      </c>
      <c r="K102" s="3">
        <v>0.63300000000000001</v>
      </c>
      <c r="L102" s="4">
        <f>ROUND(K102*B3,1)</f>
        <v>82.3</v>
      </c>
      <c r="M102" s="3">
        <v>0.68799999999999994</v>
      </c>
      <c r="N102" s="4">
        <f>ROUND(M102*B3,1)</f>
        <v>89.4</v>
      </c>
      <c r="O102" s="3">
        <v>0.71399999999999997</v>
      </c>
      <c r="P102" s="4">
        <f>ROUND(O102*B3,1)</f>
        <v>92.8</v>
      </c>
      <c r="Q102" s="3">
        <v>0.48699999999999999</v>
      </c>
      <c r="R102" s="4">
        <f>ROUND(Q102*B3,1)</f>
        <v>63.3</v>
      </c>
      <c r="S102" s="3">
        <v>0.8</v>
      </c>
      <c r="T102" s="4">
        <f>ROUND(S102*B3,1)</f>
        <v>104</v>
      </c>
      <c r="U102" s="3">
        <v>0.63200000000000001</v>
      </c>
      <c r="V102" s="4">
        <f>ROUND(U102*B3,1)</f>
        <v>82.2</v>
      </c>
      <c r="W102" s="3">
        <v>0.64500000000000002</v>
      </c>
      <c r="X102" s="4">
        <f>ROUND(W102*B3,1)</f>
        <v>83.9</v>
      </c>
      <c r="Y102" s="3">
        <v>0.78700000000000003</v>
      </c>
      <c r="Z102" s="4">
        <f>ROUND(Y102*B3,1)</f>
        <v>102.3</v>
      </c>
      <c r="AA102" s="3">
        <v>0.75</v>
      </c>
      <c r="AB102" s="4">
        <f>ROUND(AA102*B3,1)</f>
        <v>97.5</v>
      </c>
      <c r="AC102" s="3">
        <v>0.92600000000000005</v>
      </c>
      <c r="AD102" s="4">
        <f>ROUND(AC102*B3,1)</f>
        <v>120.4</v>
      </c>
      <c r="AE102" s="3">
        <v>963</v>
      </c>
      <c r="AF102" s="4">
        <f>ROUND(AE102*B3,1)</f>
        <v>125190</v>
      </c>
      <c r="AG102" s="3">
        <v>0.97099999999999997</v>
      </c>
      <c r="AH102" s="4">
        <f>ROUND(AG102*B3,1)</f>
        <v>126.2</v>
      </c>
      <c r="AI102" s="3">
        <v>1.04</v>
      </c>
      <c r="AJ102" s="4">
        <f>ROUND(AI102*B3,1)</f>
        <v>135.19999999999999</v>
      </c>
    </row>
    <row r="103" spans="1:36" s="2" customFormat="1" x14ac:dyDescent="0.25">
      <c r="A103" s="57"/>
      <c r="B103" s="47"/>
      <c r="C103" s="47" t="s">
        <v>80</v>
      </c>
      <c r="D103" s="58" t="s">
        <v>39</v>
      </c>
      <c r="E103" s="3"/>
      <c r="F103" s="4"/>
      <c r="G103" s="3"/>
      <c r="H103" s="4"/>
      <c r="I103" s="3">
        <v>0.02</v>
      </c>
      <c r="J103" s="4">
        <f>ROUND(J102*I103,1)</f>
        <v>0.8</v>
      </c>
      <c r="K103" s="3">
        <v>0.02</v>
      </c>
      <c r="L103" s="4">
        <f>ROUND(L102*K103,1)</f>
        <v>1.6</v>
      </c>
      <c r="M103" s="3">
        <v>2.8000000000000001E-2</v>
      </c>
      <c r="N103" s="4">
        <f>ROUND(N102*M103,1)</f>
        <v>2.5</v>
      </c>
      <c r="O103" s="3">
        <v>2.1000000000000001E-2</v>
      </c>
      <c r="P103" s="4">
        <f>ROUND(P102*O103,1)</f>
        <v>1.9</v>
      </c>
      <c r="Q103" s="3">
        <v>2.5000000000000001E-2</v>
      </c>
      <c r="R103" s="4">
        <f>ROUND(R102*Q103,1)</f>
        <v>1.6</v>
      </c>
      <c r="S103" s="3">
        <v>2.1999999999999999E-2</v>
      </c>
      <c r="T103" s="4">
        <f>ROUND(T102*S103,1)</f>
        <v>2.2999999999999998</v>
      </c>
      <c r="U103" s="3">
        <v>1.7999999999999999E-2</v>
      </c>
      <c r="V103" s="4">
        <f>ROUND(V102*U103,1)</f>
        <v>1.5</v>
      </c>
      <c r="W103" s="3">
        <v>2.3E-2</v>
      </c>
      <c r="X103" s="4">
        <f>ROUND(X102*W103,1)</f>
        <v>1.9</v>
      </c>
      <c r="Y103" s="3">
        <v>2.1000000000000001E-2</v>
      </c>
      <c r="Z103" s="4">
        <f>ROUND(Z102*Y103,1)</f>
        <v>2.1</v>
      </c>
      <c r="AA103" s="3">
        <v>0.02</v>
      </c>
      <c r="AB103" s="4">
        <f>ROUND(AB102*AA103,1)</f>
        <v>2</v>
      </c>
      <c r="AC103" s="3">
        <v>1.7999999999999999E-2</v>
      </c>
      <c r="AD103" s="4">
        <f>ROUND(AD102*AC103,1)</f>
        <v>2.2000000000000002</v>
      </c>
      <c r="AE103" s="3">
        <v>1.7000000000000001E-2</v>
      </c>
      <c r="AF103" s="4">
        <f>ROUND(AF102*AE103,1)</f>
        <v>2128.1999999999998</v>
      </c>
      <c r="AG103" s="3">
        <v>1.7999999999999999E-2</v>
      </c>
      <c r="AH103" s="4">
        <f>ROUND(AH102*AG103,1)</f>
        <v>2.2999999999999998</v>
      </c>
      <c r="AI103" s="3">
        <v>1.7999999999999999E-2</v>
      </c>
      <c r="AJ103" s="4">
        <f>ROUND(AJ102*AI103,1)</f>
        <v>2.4</v>
      </c>
    </row>
    <row r="104" spans="1:36" s="2" customFormat="1" x14ac:dyDescent="0.25">
      <c r="A104" s="57"/>
      <c r="B104" s="47"/>
      <c r="C104" s="47" t="s">
        <v>82</v>
      </c>
      <c r="D104" s="58" t="s">
        <v>84</v>
      </c>
      <c r="E104" s="3"/>
      <c r="F104" s="4"/>
      <c r="G104" s="3"/>
      <c r="H104" s="4"/>
      <c r="I104" s="3">
        <v>0.75</v>
      </c>
      <c r="J104" s="4">
        <f>ROUND(J103*I104,1)</f>
        <v>0.6</v>
      </c>
      <c r="K104" s="3">
        <v>0.75</v>
      </c>
      <c r="L104" s="4">
        <f>ROUND(L103*K104,1)</f>
        <v>1.2</v>
      </c>
      <c r="M104" s="3">
        <v>0.75</v>
      </c>
      <c r="N104" s="4">
        <f>ROUND(N103*M104,1)</f>
        <v>1.9</v>
      </c>
      <c r="O104" s="3">
        <v>0.75</v>
      </c>
      <c r="P104" s="4">
        <f>ROUND(P103*O104,1)</f>
        <v>1.4</v>
      </c>
      <c r="Q104" s="3">
        <v>0.75</v>
      </c>
      <c r="R104" s="4">
        <f>ROUND(R103*Q104,1)</f>
        <v>1.2</v>
      </c>
      <c r="S104" s="3">
        <v>0.75</v>
      </c>
      <c r="T104" s="4">
        <f>ROUND(T103*S104,1)</f>
        <v>1.7</v>
      </c>
      <c r="U104" s="3">
        <v>0.75</v>
      </c>
      <c r="V104" s="4">
        <f>ROUND(V103*U104,1)</f>
        <v>1.1000000000000001</v>
      </c>
      <c r="W104" s="3">
        <v>0.75</v>
      </c>
      <c r="X104" s="4">
        <f>ROUND(X103*W104,1)</f>
        <v>1.4</v>
      </c>
      <c r="Y104" s="3">
        <v>0.75</v>
      </c>
      <c r="Z104" s="4">
        <f>ROUND(Z103*Y104,1)</f>
        <v>1.6</v>
      </c>
      <c r="AA104" s="3">
        <v>0.75</v>
      </c>
      <c r="AB104" s="4">
        <f>ROUND(AB103*AA104,1)</f>
        <v>1.5</v>
      </c>
      <c r="AC104" s="3">
        <v>0.75</v>
      </c>
      <c r="AD104" s="4">
        <f>ROUND(AD103*AC104,1)</f>
        <v>1.7</v>
      </c>
      <c r="AE104" s="3">
        <v>0.75</v>
      </c>
      <c r="AF104" s="4">
        <f>ROUND(AF103*AE104,1)</f>
        <v>1596.2</v>
      </c>
      <c r="AG104" s="3">
        <v>0.75</v>
      </c>
      <c r="AH104" s="4">
        <f>ROUND(AH103*AG104,1)</f>
        <v>1.7</v>
      </c>
      <c r="AI104" s="3">
        <v>0.75</v>
      </c>
      <c r="AJ104" s="4">
        <f>ROUND(AJ103*AI104,1)</f>
        <v>1.8</v>
      </c>
    </row>
    <row r="105" spans="1:36" s="2" customFormat="1" x14ac:dyDescent="0.25">
      <c r="A105" s="57"/>
      <c r="B105" s="47"/>
      <c r="C105" s="47" t="s">
        <v>81</v>
      </c>
      <c r="D105" s="58" t="s">
        <v>84</v>
      </c>
      <c r="E105" s="3"/>
      <c r="F105" s="4"/>
      <c r="G105" s="3"/>
      <c r="H105" s="4"/>
      <c r="I105" s="3">
        <v>0.43</v>
      </c>
      <c r="J105" s="4">
        <f>ROUND(J103*I105,1)</f>
        <v>0.3</v>
      </c>
      <c r="K105" s="3">
        <v>0.43</v>
      </c>
      <c r="L105" s="4">
        <f>ROUND(L103*K105,1)</f>
        <v>0.7</v>
      </c>
      <c r="M105" s="3">
        <v>0.43</v>
      </c>
      <c r="N105" s="4">
        <f>ROUND(N103*M105,1)</f>
        <v>1.1000000000000001</v>
      </c>
      <c r="O105" s="3">
        <v>0.43</v>
      </c>
      <c r="P105" s="4">
        <f>ROUND(P103*O105,1)</f>
        <v>0.8</v>
      </c>
      <c r="Q105" s="3">
        <v>0.43</v>
      </c>
      <c r="R105" s="4">
        <f>ROUND(R103*Q105,1)</f>
        <v>0.7</v>
      </c>
      <c r="S105" s="3">
        <v>0.43</v>
      </c>
      <c r="T105" s="4">
        <f>ROUND(T103*S105,1)</f>
        <v>1</v>
      </c>
      <c r="U105" s="3">
        <v>0.43</v>
      </c>
      <c r="V105" s="4">
        <f>ROUND(V103*U105,1)</f>
        <v>0.6</v>
      </c>
      <c r="W105" s="3">
        <v>0.43</v>
      </c>
      <c r="X105" s="4">
        <f>ROUND(X103*W105,1)</f>
        <v>0.8</v>
      </c>
      <c r="Y105" s="3">
        <v>0.43</v>
      </c>
      <c r="Z105" s="4">
        <f>ROUND(Z103*Y105,1)</f>
        <v>0.9</v>
      </c>
      <c r="AA105" s="3">
        <v>0.43</v>
      </c>
      <c r="AB105" s="4">
        <f>ROUND(AB103*AA105,1)</f>
        <v>0.9</v>
      </c>
      <c r="AC105" s="3">
        <v>0.43</v>
      </c>
      <c r="AD105" s="4">
        <f>ROUND(AD103*AC105,1)</f>
        <v>0.9</v>
      </c>
      <c r="AE105" s="3">
        <v>0.43</v>
      </c>
      <c r="AF105" s="4">
        <f>ROUND(AF103*AE105,1)</f>
        <v>915.1</v>
      </c>
      <c r="AG105" s="3">
        <v>0.43</v>
      </c>
      <c r="AH105" s="4">
        <f>ROUND(AH103*AG105,1)</f>
        <v>1</v>
      </c>
      <c r="AI105" s="3">
        <v>0.43</v>
      </c>
      <c r="AJ105" s="4">
        <f>ROUND(AJ103*AI105,1)</f>
        <v>1</v>
      </c>
    </row>
    <row r="106" spans="1:36" s="2" customFormat="1" x14ac:dyDescent="0.25">
      <c r="A106" s="49" t="s">
        <v>62</v>
      </c>
      <c r="B106" s="45"/>
      <c r="C106" s="45" t="s">
        <v>17</v>
      </c>
      <c r="D106" s="50" t="s">
        <v>41</v>
      </c>
      <c r="E106" s="5"/>
      <c r="F106" s="6"/>
      <c r="G106" s="5"/>
      <c r="H106" s="6"/>
      <c r="I106" s="5"/>
      <c r="J106" s="6"/>
      <c r="K106" s="5"/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6"/>
      <c r="Y106" s="5"/>
      <c r="Z106" s="6"/>
      <c r="AA106" s="5"/>
      <c r="AB106" s="6"/>
      <c r="AC106" s="5">
        <v>0.27800000000000002</v>
      </c>
      <c r="AD106" s="6">
        <f>ROUND(AC106*B3,1)</f>
        <v>36.1</v>
      </c>
      <c r="AE106" s="5">
        <v>0.28899999999999998</v>
      </c>
      <c r="AF106" s="6">
        <f>ROUND(AE106*B3,1)</f>
        <v>37.6</v>
      </c>
      <c r="AG106" s="5">
        <v>0.28999999999999998</v>
      </c>
      <c r="AH106" s="6">
        <f>ROUND(AG106*B3,1)</f>
        <v>37.700000000000003</v>
      </c>
      <c r="AI106" s="5">
        <v>0.312</v>
      </c>
      <c r="AJ106" s="6">
        <f>ROUND(AI106*B3,1)</f>
        <v>40.6</v>
      </c>
    </row>
    <row r="107" spans="1:36" s="2" customFormat="1" x14ac:dyDescent="0.25">
      <c r="A107" s="49"/>
      <c r="B107" s="45"/>
      <c r="C107" s="45" t="s">
        <v>20</v>
      </c>
      <c r="D107" s="50" t="s">
        <v>39</v>
      </c>
      <c r="E107" s="5"/>
      <c r="F107" s="6"/>
      <c r="G107" s="5"/>
      <c r="H107" s="6"/>
      <c r="I107" s="5"/>
      <c r="J107" s="6"/>
      <c r="K107" s="5"/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6"/>
      <c r="Y107" s="5"/>
      <c r="Z107" s="6"/>
      <c r="AA107" s="5"/>
      <c r="AB107" s="6"/>
      <c r="AC107" s="5">
        <v>0.02</v>
      </c>
      <c r="AD107" s="6">
        <f>ROUND(AC107*AD106,1)</f>
        <v>0.7</v>
      </c>
      <c r="AE107" s="5">
        <v>0.02</v>
      </c>
      <c r="AF107" s="6">
        <f>ROUND(AE107*AF106,1)</f>
        <v>0.8</v>
      </c>
      <c r="AG107" s="5">
        <v>0.02</v>
      </c>
      <c r="AH107" s="6">
        <f>ROUND(AG107*AH106,1)</f>
        <v>0.8</v>
      </c>
      <c r="AI107" s="5">
        <v>0.02</v>
      </c>
      <c r="AJ107" s="6">
        <f>ROUND(AI107*AJ106,1)</f>
        <v>0.8</v>
      </c>
    </row>
    <row r="108" spans="1:36" s="2" customFormat="1" x14ac:dyDescent="0.25">
      <c r="A108" s="57" t="s">
        <v>70</v>
      </c>
      <c r="B108" s="47"/>
      <c r="C108" s="47" t="s">
        <v>17</v>
      </c>
      <c r="D108" s="58" t="s">
        <v>41</v>
      </c>
      <c r="E108" s="3"/>
      <c r="F108" s="4"/>
      <c r="G108" s="3"/>
      <c r="H108" s="4"/>
      <c r="I108" s="3"/>
      <c r="J108" s="4"/>
      <c r="K108" s="3"/>
      <c r="L108" s="4"/>
      <c r="M108" s="3"/>
      <c r="N108" s="4"/>
      <c r="O108" s="3"/>
      <c r="P108" s="4"/>
      <c r="Q108" s="3"/>
      <c r="R108" s="4"/>
      <c r="S108" s="3"/>
      <c r="T108" s="4"/>
      <c r="U108" s="3"/>
      <c r="V108" s="4"/>
      <c r="W108" s="3"/>
      <c r="X108" s="4"/>
      <c r="Y108" s="3"/>
      <c r="Z108" s="4"/>
      <c r="AA108" s="3"/>
      <c r="AB108" s="4"/>
      <c r="AC108" s="3"/>
      <c r="AD108" s="4"/>
      <c r="AE108" s="3"/>
      <c r="AF108" s="4"/>
      <c r="AG108" s="3">
        <v>0.64700000000000002</v>
      </c>
      <c r="AH108" s="4">
        <f>ROUND(AG108*B3,1)</f>
        <v>84.1</v>
      </c>
      <c r="AI108" s="3">
        <v>0.73499999999999999</v>
      </c>
      <c r="AJ108" s="4">
        <f>ROUND(AI108*B3,1)</f>
        <v>95.6</v>
      </c>
    </row>
    <row r="109" spans="1:36" s="2" customFormat="1" x14ac:dyDescent="0.25">
      <c r="A109" s="57" t="s">
        <v>65</v>
      </c>
      <c r="B109" s="47"/>
      <c r="C109" s="47" t="s">
        <v>80</v>
      </c>
      <c r="D109" s="58" t="s">
        <v>39</v>
      </c>
      <c r="E109" s="3"/>
      <c r="F109" s="4"/>
      <c r="G109" s="3"/>
      <c r="H109" s="4"/>
      <c r="I109" s="3"/>
      <c r="J109" s="4"/>
      <c r="K109" s="3"/>
      <c r="L109" s="4"/>
      <c r="M109" s="3"/>
      <c r="N109" s="4"/>
      <c r="O109" s="3"/>
      <c r="P109" s="4"/>
      <c r="Q109" s="3"/>
      <c r="R109" s="4"/>
      <c r="S109" s="3"/>
      <c r="T109" s="4"/>
      <c r="U109" s="3"/>
      <c r="V109" s="4"/>
      <c r="W109" s="3"/>
      <c r="X109" s="4"/>
      <c r="Y109" s="3"/>
      <c r="Z109" s="4"/>
      <c r="AA109" s="3"/>
      <c r="AB109" s="4"/>
      <c r="AC109" s="3"/>
      <c r="AD109" s="4"/>
      <c r="AE109" s="3"/>
      <c r="AF109" s="4"/>
      <c r="AG109" s="3">
        <v>1.7000000000000001E-2</v>
      </c>
      <c r="AH109" s="4">
        <f>ROUND(AH108*AG109,1)</f>
        <v>1.4</v>
      </c>
      <c r="AI109" s="3">
        <v>1.4999999999999999E-2</v>
      </c>
      <c r="AJ109" s="4">
        <f>ROUND(AJ108*AI109,1)</f>
        <v>1.4</v>
      </c>
    </row>
    <row r="110" spans="1:36" s="2" customFormat="1" x14ac:dyDescent="0.25">
      <c r="A110" s="57"/>
      <c r="B110" s="47"/>
      <c r="C110" s="47" t="s">
        <v>82</v>
      </c>
      <c r="D110" s="58" t="s">
        <v>84</v>
      </c>
      <c r="E110" s="3"/>
      <c r="F110" s="4"/>
      <c r="G110" s="3"/>
      <c r="H110" s="4"/>
      <c r="I110" s="3"/>
      <c r="J110" s="4"/>
      <c r="K110" s="3"/>
      <c r="L110" s="4"/>
      <c r="M110" s="3"/>
      <c r="N110" s="4"/>
      <c r="O110" s="3"/>
      <c r="P110" s="4"/>
      <c r="Q110" s="3"/>
      <c r="R110" s="4"/>
      <c r="S110" s="3"/>
      <c r="T110" s="4"/>
      <c r="U110" s="3"/>
      <c r="V110" s="4"/>
      <c r="W110" s="3"/>
      <c r="X110" s="4"/>
      <c r="Y110" s="3"/>
      <c r="Z110" s="4"/>
      <c r="AA110" s="3"/>
      <c r="AB110" s="4"/>
      <c r="AC110" s="3"/>
      <c r="AD110" s="4"/>
      <c r="AE110" s="3"/>
      <c r="AF110" s="4"/>
      <c r="AG110" s="3">
        <v>0.75</v>
      </c>
      <c r="AH110" s="4">
        <f>ROUND(AH109*AG110,1)</f>
        <v>1.1000000000000001</v>
      </c>
      <c r="AI110" s="3">
        <v>0.75</v>
      </c>
      <c r="AJ110" s="4">
        <f>ROUND(AJ109*AI110,1)</f>
        <v>1.1000000000000001</v>
      </c>
    </row>
    <row r="111" spans="1:36" s="2" customFormat="1" x14ac:dyDescent="0.25">
      <c r="A111" s="59"/>
      <c r="B111" s="60"/>
      <c r="C111" s="60" t="s">
        <v>81</v>
      </c>
      <c r="D111" s="61" t="s">
        <v>84</v>
      </c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>
        <v>0.43</v>
      </c>
      <c r="AH111" s="14">
        <f>ROUND(AH109*AG111,1)</f>
        <v>0.6</v>
      </c>
      <c r="AI111" s="13">
        <v>0.43</v>
      </c>
      <c r="AJ111" s="14">
        <f>ROUND(AJ109*AI111,1)</f>
        <v>0.6</v>
      </c>
    </row>
    <row r="112" spans="1:36" s="2" customFormat="1" x14ac:dyDescent="0.25">
      <c r="A112" s="54" t="s">
        <v>71</v>
      </c>
      <c r="B112" s="55"/>
      <c r="C112" s="55" t="s">
        <v>17</v>
      </c>
      <c r="D112" s="56" t="s">
        <v>41</v>
      </c>
      <c r="E112" s="15"/>
      <c r="F112" s="16"/>
      <c r="G112" s="15"/>
      <c r="H112" s="16"/>
      <c r="I112" s="15"/>
      <c r="J112" s="16"/>
      <c r="K112" s="15"/>
      <c r="L112" s="16"/>
      <c r="M112" s="15"/>
      <c r="N112" s="16"/>
      <c r="O112" s="15"/>
      <c r="P112" s="16"/>
      <c r="Q112" s="15"/>
      <c r="R112" s="16"/>
      <c r="S112" s="15">
        <v>0.85499999999999998</v>
      </c>
      <c r="T112" s="16">
        <f>ROUND(S112*B3,1)</f>
        <v>111.2</v>
      </c>
      <c r="U112" s="15">
        <v>1.056</v>
      </c>
      <c r="V112" s="16">
        <f>ROUND(U112*B3,1)</f>
        <v>137.30000000000001</v>
      </c>
      <c r="W112" s="15">
        <v>1.286</v>
      </c>
      <c r="X112" s="16">
        <f>ROUND(W112*B3,1)</f>
        <v>167.2</v>
      </c>
      <c r="Y112" s="15">
        <v>1.1299999999999999</v>
      </c>
      <c r="Z112" s="16">
        <f>ROUND(Y112*B3,1)</f>
        <v>146.9</v>
      </c>
      <c r="AA112" s="15">
        <v>1.6659999999999999</v>
      </c>
      <c r="AB112" s="16">
        <f>ROUND(AA112*B3,1)</f>
        <v>216.6</v>
      </c>
      <c r="AC112" s="15">
        <v>1.345</v>
      </c>
      <c r="AD112" s="16">
        <f>ROUND(AC112*B3,1)</f>
        <v>174.9</v>
      </c>
      <c r="AE112" s="15">
        <v>1.268</v>
      </c>
      <c r="AF112" s="16">
        <f>ROUND(AE112*B3,1)</f>
        <v>164.8</v>
      </c>
      <c r="AG112" s="15">
        <v>1.4239999999999999</v>
      </c>
      <c r="AH112" s="16">
        <f>ROUND(AG112*B3,1)</f>
        <v>185.1</v>
      </c>
      <c r="AI112" s="15">
        <v>1.619</v>
      </c>
      <c r="AJ112" s="16">
        <f>ROUND(AI112*B3,1)</f>
        <v>210.5</v>
      </c>
    </row>
    <row r="113" spans="1:36" s="2" customFormat="1" x14ac:dyDescent="0.25">
      <c r="A113" s="49"/>
      <c r="B113" s="45"/>
      <c r="C113" s="45" t="s">
        <v>80</v>
      </c>
      <c r="D113" s="50" t="s">
        <v>41</v>
      </c>
      <c r="E113" s="5"/>
      <c r="F113" s="6"/>
      <c r="G113" s="5"/>
      <c r="H113" s="6"/>
      <c r="I113" s="5"/>
      <c r="J113" s="6"/>
      <c r="K113" s="5"/>
      <c r="L113" s="6"/>
      <c r="M113" s="5"/>
      <c r="N113" s="6"/>
      <c r="O113" s="5"/>
      <c r="P113" s="6"/>
      <c r="Q113" s="5"/>
      <c r="R113" s="6"/>
      <c r="S113" s="5">
        <v>0.02</v>
      </c>
      <c r="T113" s="6">
        <f>ROUND(S113*B3,1)</f>
        <v>2.6</v>
      </c>
      <c r="U113" s="5">
        <v>1.4999999999999999E-2</v>
      </c>
      <c r="V113" s="6">
        <f>ROUND(U113*B3,1)</f>
        <v>2</v>
      </c>
      <c r="W113" s="5">
        <v>1.4E-2</v>
      </c>
      <c r="X113" s="6">
        <f>ROUND(W113*B3,1)</f>
        <v>1.8</v>
      </c>
      <c r="Y113" s="5">
        <v>1.9E-2</v>
      </c>
      <c r="Z113" s="6">
        <f>ROUND(Y113*B3,1)</f>
        <v>2.5</v>
      </c>
      <c r="AA113" s="5">
        <v>1.4999999999999999E-2</v>
      </c>
      <c r="AB113" s="6">
        <f>ROUND(AA113*B3,1)</f>
        <v>2</v>
      </c>
      <c r="AC113" s="5">
        <v>1.7999999999999999E-2</v>
      </c>
      <c r="AD113" s="6">
        <f>ROUND(AC113*B3,1)</f>
        <v>2.2999999999999998</v>
      </c>
      <c r="AE113" s="5">
        <v>1.7999999999999999E-2</v>
      </c>
      <c r="AF113" s="6">
        <f>ROUND(AE113*B3,1)</f>
        <v>2.2999999999999998</v>
      </c>
      <c r="AG113" s="5">
        <v>1.7999999999999999E-2</v>
      </c>
      <c r="AH113" s="6">
        <f>ROUND(AG113*B3,1)</f>
        <v>2.2999999999999998</v>
      </c>
      <c r="AI113" s="5">
        <v>2.1000000000000001E-2</v>
      </c>
      <c r="AJ113" s="6">
        <f>ROUND(AI113*B3,1)</f>
        <v>2.7</v>
      </c>
    </row>
    <row r="114" spans="1:36" s="2" customFormat="1" x14ac:dyDescent="0.25">
      <c r="A114" s="49"/>
      <c r="B114" s="45"/>
      <c r="C114" s="45" t="s">
        <v>82</v>
      </c>
      <c r="D114" s="50" t="s">
        <v>84</v>
      </c>
      <c r="E114" s="5"/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Q114" s="5"/>
      <c r="R114" s="6"/>
      <c r="S114" s="5">
        <v>0.75</v>
      </c>
      <c r="T114" s="6">
        <f>ROUND(T113*S114,1)</f>
        <v>2</v>
      </c>
      <c r="U114" s="5">
        <v>0.75</v>
      </c>
      <c r="V114" s="6">
        <f>ROUND(V113*U114,1)</f>
        <v>1.5</v>
      </c>
      <c r="W114" s="5">
        <v>0.75</v>
      </c>
      <c r="X114" s="6">
        <f>ROUND(X113*W114,1)</f>
        <v>1.4</v>
      </c>
      <c r="Y114" s="5">
        <v>0.75</v>
      </c>
      <c r="Z114" s="6">
        <f>ROUND(Z113*Y114,1)</f>
        <v>1.9</v>
      </c>
      <c r="AA114" s="5">
        <v>0.75</v>
      </c>
      <c r="AB114" s="6">
        <f>ROUND(AB113*AA114,1)</f>
        <v>1.5</v>
      </c>
      <c r="AC114" s="5">
        <v>0.75</v>
      </c>
      <c r="AD114" s="6">
        <f>ROUND(AD113*AC114,1)</f>
        <v>1.7</v>
      </c>
      <c r="AE114" s="5">
        <v>0.75</v>
      </c>
      <c r="AF114" s="6">
        <f>ROUND(AF113*AE114,1)</f>
        <v>1.7</v>
      </c>
      <c r="AG114" s="5">
        <v>0.75</v>
      </c>
      <c r="AH114" s="6">
        <f>ROUND(AH113*AG114,1)</f>
        <v>1.7</v>
      </c>
      <c r="AI114" s="5">
        <v>0.75</v>
      </c>
      <c r="AJ114" s="6">
        <f>ROUND(AJ113*AI114,1)</f>
        <v>2</v>
      </c>
    </row>
    <row r="115" spans="1:36" s="2" customFormat="1" x14ac:dyDescent="0.25">
      <c r="A115" s="49"/>
      <c r="B115" s="45"/>
      <c r="C115" s="45" t="s">
        <v>81</v>
      </c>
      <c r="D115" s="50" t="s">
        <v>84</v>
      </c>
      <c r="E115" s="5"/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Q115" s="5"/>
      <c r="R115" s="6"/>
      <c r="S115" s="5">
        <v>0.43</v>
      </c>
      <c r="T115" s="6">
        <f>ROUND(T113*S115,1)</f>
        <v>1.1000000000000001</v>
      </c>
      <c r="U115" s="5">
        <v>0.43</v>
      </c>
      <c r="V115" s="6">
        <f>ROUND(V113*U115,1)</f>
        <v>0.9</v>
      </c>
      <c r="W115" s="5">
        <v>0.43</v>
      </c>
      <c r="X115" s="6">
        <f>ROUND(X113*W115,1)</f>
        <v>0.8</v>
      </c>
      <c r="Y115" s="5">
        <v>0.43</v>
      </c>
      <c r="Z115" s="6">
        <f>ROUND(Z113*Y115,1)</f>
        <v>1.1000000000000001</v>
      </c>
      <c r="AA115" s="5">
        <v>0.43</v>
      </c>
      <c r="AB115" s="6">
        <f>ROUND(AB113*AA115,1)</f>
        <v>0.9</v>
      </c>
      <c r="AC115" s="5">
        <v>0.43</v>
      </c>
      <c r="AD115" s="6">
        <f>ROUND(AD113*AC115,1)</f>
        <v>1</v>
      </c>
      <c r="AE115" s="5">
        <v>0.43</v>
      </c>
      <c r="AF115" s="6">
        <f>ROUND(AF113*AE115,1)</f>
        <v>1</v>
      </c>
      <c r="AG115" s="5">
        <v>0.43</v>
      </c>
      <c r="AH115" s="6">
        <f>ROUND(AH113*AG115,1)</f>
        <v>1</v>
      </c>
      <c r="AI115" s="5">
        <v>0.43</v>
      </c>
      <c r="AJ115" s="6">
        <f>ROUND(AJ113*AI115,1)</f>
        <v>1.2</v>
      </c>
    </row>
    <row r="116" spans="1:36" s="2" customFormat="1" x14ac:dyDescent="0.25">
      <c r="A116" s="57" t="s">
        <v>62</v>
      </c>
      <c r="B116" s="47"/>
      <c r="C116" s="47" t="s">
        <v>17</v>
      </c>
      <c r="D116" s="58" t="s">
        <v>41</v>
      </c>
      <c r="E116" s="3"/>
      <c r="F116" s="4"/>
      <c r="G116" s="3"/>
      <c r="H116" s="4"/>
      <c r="I116" s="3"/>
      <c r="J116" s="4"/>
      <c r="K116" s="3"/>
      <c r="L116" s="4"/>
      <c r="M116" s="3"/>
      <c r="N116" s="4"/>
      <c r="O116" s="3"/>
      <c r="P116" s="4"/>
      <c r="Q116" s="3"/>
      <c r="R116" s="4"/>
      <c r="S116" s="3"/>
      <c r="T116" s="4"/>
      <c r="U116" s="3"/>
      <c r="V116" s="4"/>
      <c r="W116" s="3"/>
      <c r="X116" s="4"/>
      <c r="Y116" s="3"/>
      <c r="Z116" s="4"/>
      <c r="AA116" s="3"/>
      <c r="AB116" s="4"/>
      <c r="AC116" s="3">
        <v>0.40300000000000002</v>
      </c>
      <c r="AD116" s="4">
        <f>ROUND(AC116*B3,1)</f>
        <v>52.4</v>
      </c>
      <c r="AE116" s="3">
        <v>0.38</v>
      </c>
      <c r="AF116" s="4">
        <f>ROUND(AE116*B3,1)</f>
        <v>49.4</v>
      </c>
      <c r="AG116" s="3">
        <v>0.42699999999999999</v>
      </c>
      <c r="AH116" s="4">
        <f>ROUND(AG116*B3,1)</f>
        <v>55.5</v>
      </c>
      <c r="AI116" s="3">
        <v>0.48599999999999999</v>
      </c>
      <c r="AJ116" s="4">
        <f>ROUND(AI116*B3,1)</f>
        <v>63.2</v>
      </c>
    </row>
    <row r="117" spans="1:36" s="2" customFormat="1" x14ac:dyDescent="0.25">
      <c r="A117" s="57"/>
      <c r="B117" s="47"/>
      <c r="C117" s="47" t="s">
        <v>20</v>
      </c>
      <c r="D117" s="58" t="s">
        <v>39</v>
      </c>
      <c r="E117" s="3"/>
      <c r="F117" s="4"/>
      <c r="G117" s="3"/>
      <c r="H117" s="4"/>
      <c r="I117" s="3"/>
      <c r="J117" s="4"/>
      <c r="K117" s="3"/>
      <c r="L117" s="4"/>
      <c r="M117" s="3"/>
      <c r="N117" s="4"/>
      <c r="O117" s="3"/>
      <c r="P117" s="4"/>
      <c r="Q117" s="3"/>
      <c r="R117" s="4"/>
      <c r="S117" s="3"/>
      <c r="T117" s="4"/>
      <c r="U117" s="3"/>
      <c r="V117" s="4"/>
      <c r="W117" s="3"/>
      <c r="X117" s="4"/>
      <c r="Y117" s="3"/>
      <c r="Z117" s="4"/>
      <c r="AA117" s="3"/>
      <c r="AB117" s="4"/>
      <c r="AC117" s="3">
        <v>0.02</v>
      </c>
      <c r="AD117" s="4">
        <f>ROUND(AC117*AD116,2)</f>
        <v>1.05</v>
      </c>
      <c r="AE117" s="3">
        <v>0.02</v>
      </c>
      <c r="AF117" s="4">
        <f>ROUND(AE117*AF116,1)</f>
        <v>1</v>
      </c>
      <c r="AG117" s="3">
        <v>0.02</v>
      </c>
      <c r="AH117" s="4">
        <f>ROUND(AG117*AH116,1)</f>
        <v>1.1000000000000001</v>
      </c>
      <c r="AI117" s="3">
        <v>0.02</v>
      </c>
      <c r="AJ117" s="4">
        <f>ROUND(AI117*AJ116,1)</f>
        <v>1.3</v>
      </c>
    </row>
    <row r="118" spans="1:36" s="2" customFormat="1" x14ac:dyDescent="0.25">
      <c r="A118" s="49" t="s">
        <v>72</v>
      </c>
      <c r="B118" s="45"/>
      <c r="C118" s="45" t="s">
        <v>17</v>
      </c>
      <c r="D118" s="50" t="s">
        <v>41</v>
      </c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Q118" s="5"/>
      <c r="R118" s="6"/>
      <c r="S118" s="5">
        <v>0.54200000000000004</v>
      </c>
      <c r="T118" s="6">
        <f>ROUND(S118*B3,1)</f>
        <v>70.5</v>
      </c>
      <c r="U118" s="5">
        <v>0.59199999999999997</v>
      </c>
      <c r="V118" s="6">
        <f>ROUND(U118*B3,1)</f>
        <v>77</v>
      </c>
      <c r="W118" s="5">
        <v>0.72599999999999998</v>
      </c>
      <c r="X118" s="6">
        <f>ROUND(W118*B3,1)</f>
        <v>94.4</v>
      </c>
      <c r="Y118" s="5">
        <v>0.56499999999999995</v>
      </c>
      <c r="Z118" s="6">
        <f>ROUND(Y118*B3,1)</f>
        <v>73.5</v>
      </c>
      <c r="AA118" s="5">
        <v>0.66</v>
      </c>
      <c r="AB118" s="6">
        <f>ROUND(AA118*B3,1)</f>
        <v>85.8</v>
      </c>
      <c r="AC118" s="5">
        <v>0.97</v>
      </c>
      <c r="AD118" s="6">
        <f>ROUND(AC118*B3,1)</f>
        <v>126.1</v>
      </c>
      <c r="AE118" s="5">
        <v>0.93899999999999995</v>
      </c>
      <c r="AF118" s="6">
        <f>ROUND(AE118*B3,1)</f>
        <v>122.1</v>
      </c>
      <c r="AG118" s="5">
        <v>1.0349999999999999</v>
      </c>
      <c r="AH118" s="6">
        <f>ROUND(AG118*B3,1)</f>
        <v>134.6</v>
      </c>
      <c r="AI118" s="5">
        <v>1.1080000000000001</v>
      </c>
      <c r="AJ118" s="6">
        <f>ROUND(AI118*B3,1)</f>
        <v>144</v>
      </c>
    </row>
    <row r="119" spans="1:36" s="2" customFormat="1" x14ac:dyDescent="0.25">
      <c r="A119" s="49"/>
      <c r="B119" s="45"/>
      <c r="C119" s="45" t="s">
        <v>80</v>
      </c>
      <c r="D119" s="50" t="s">
        <v>39</v>
      </c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6"/>
      <c r="Q119" s="5"/>
      <c r="R119" s="6"/>
      <c r="S119" s="5">
        <v>2.1999999999999999E-2</v>
      </c>
      <c r="T119" s="6">
        <f>ROUND(T118*S119,1)</f>
        <v>1.6</v>
      </c>
      <c r="U119" s="5">
        <v>1.7999999999999999E-2</v>
      </c>
      <c r="V119" s="6">
        <f>ROUND(V118*U119,1)</f>
        <v>1.4</v>
      </c>
      <c r="W119" s="5">
        <v>2.1000000000000001E-2</v>
      </c>
      <c r="X119" s="6">
        <f>ROUND(X118*W119,1)</f>
        <v>2</v>
      </c>
      <c r="Y119" s="5">
        <v>2.1000000000000001E-2</v>
      </c>
      <c r="Z119" s="6">
        <f>ROUND(Z118*Y119,1)</f>
        <v>1.5</v>
      </c>
      <c r="AA119" s="5">
        <v>0.02</v>
      </c>
      <c r="AB119" s="6">
        <f>ROUND(AB118*AA119,1)</f>
        <v>1.7</v>
      </c>
      <c r="AC119" s="5">
        <v>1.7999999999999999E-2</v>
      </c>
      <c r="AD119" s="6">
        <f>ROUND(AD118*AC119,1)</f>
        <v>2.2999999999999998</v>
      </c>
      <c r="AE119" s="5">
        <v>1.7999999999999999E-2</v>
      </c>
      <c r="AF119" s="6">
        <f>ROUND(AF118*AE119,1)</f>
        <v>2.2000000000000002</v>
      </c>
      <c r="AG119" s="5">
        <v>1.7999999999999999E-2</v>
      </c>
      <c r="AH119" s="6">
        <f>ROUND(AH118*AG119,1)</f>
        <v>2.4</v>
      </c>
      <c r="AI119" s="5">
        <v>1.7999999999999999E-2</v>
      </c>
      <c r="AJ119" s="6">
        <f>ROUND(AJ118*AI119,1)</f>
        <v>2.6</v>
      </c>
    </row>
    <row r="120" spans="1:36" s="2" customFormat="1" x14ac:dyDescent="0.25">
      <c r="A120" s="49"/>
      <c r="B120" s="45"/>
      <c r="C120" s="45" t="s">
        <v>82</v>
      </c>
      <c r="D120" s="50" t="s">
        <v>84</v>
      </c>
      <c r="E120" s="5"/>
      <c r="F120" s="6"/>
      <c r="G120" s="5"/>
      <c r="H120" s="6"/>
      <c r="I120" s="5"/>
      <c r="J120" s="6"/>
      <c r="K120" s="5"/>
      <c r="L120" s="6"/>
      <c r="M120" s="5"/>
      <c r="N120" s="6"/>
      <c r="O120" s="5"/>
      <c r="P120" s="6"/>
      <c r="Q120" s="5"/>
      <c r="R120" s="6"/>
      <c r="S120" s="5">
        <v>0.75</v>
      </c>
      <c r="T120" s="6">
        <f>ROUND(T119*S120,1)</f>
        <v>1.2</v>
      </c>
      <c r="U120" s="5">
        <v>0.75</v>
      </c>
      <c r="V120" s="6">
        <f>ROUND(V119*U120,1)</f>
        <v>1.1000000000000001</v>
      </c>
      <c r="W120" s="5">
        <v>0.75</v>
      </c>
      <c r="X120" s="6">
        <f>ROUND(X119*W120,1)</f>
        <v>1.5</v>
      </c>
      <c r="Y120" s="5">
        <v>0.75</v>
      </c>
      <c r="Z120" s="6">
        <f>ROUND(Z119*Y120,1)</f>
        <v>1.1000000000000001</v>
      </c>
      <c r="AA120" s="5">
        <v>0.75</v>
      </c>
      <c r="AB120" s="6">
        <f>ROUND(AB119*AA120,1)</f>
        <v>1.3</v>
      </c>
      <c r="AC120" s="5">
        <v>0.75</v>
      </c>
      <c r="AD120" s="6">
        <f>ROUND(AD119*AC120,1)</f>
        <v>1.7</v>
      </c>
      <c r="AE120" s="5">
        <v>0.75</v>
      </c>
      <c r="AF120" s="6">
        <f>ROUND(AF119*AE120,1)</f>
        <v>1.7</v>
      </c>
      <c r="AG120" s="5">
        <v>0.75</v>
      </c>
      <c r="AH120" s="6">
        <f>ROUND(AH119*AG120,1)</f>
        <v>1.8</v>
      </c>
      <c r="AI120" s="5">
        <v>0.75</v>
      </c>
      <c r="AJ120" s="6">
        <f>ROUND(AJ119*AI120,1)</f>
        <v>2</v>
      </c>
    </row>
    <row r="121" spans="1:36" s="2" customFormat="1" x14ac:dyDescent="0.25">
      <c r="A121" s="49"/>
      <c r="B121" s="45"/>
      <c r="C121" s="45" t="s">
        <v>81</v>
      </c>
      <c r="D121" s="50" t="s">
        <v>84</v>
      </c>
      <c r="E121" s="5"/>
      <c r="F121" s="6"/>
      <c r="G121" s="5"/>
      <c r="H121" s="6"/>
      <c r="I121" s="5"/>
      <c r="J121" s="6"/>
      <c r="K121" s="5"/>
      <c r="L121" s="6"/>
      <c r="M121" s="5"/>
      <c r="N121" s="6"/>
      <c r="O121" s="5"/>
      <c r="P121" s="6"/>
      <c r="Q121" s="5"/>
      <c r="R121" s="6"/>
      <c r="S121" s="5">
        <v>0.43</v>
      </c>
      <c r="T121" s="6">
        <f>ROUND(T119*S121,1)</f>
        <v>0.7</v>
      </c>
      <c r="U121" s="5">
        <v>0.43</v>
      </c>
      <c r="V121" s="6">
        <f>ROUND(V119*U121,1)</f>
        <v>0.6</v>
      </c>
      <c r="W121" s="5">
        <v>0.43</v>
      </c>
      <c r="X121" s="6">
        <f>ROUND(X119*W121,1)</f>
        <v>0.9</v>
      </c>
      <c r="Y121" s="5">
        <v>0.43</v>
      </c>
      <c r="Z121" s="6">
        <f>ROUND(Z119*Y121,1)</f>
        <v>0.6</v>
      </c>
      <c r="AA121" s="5">
        <v>0.43</v>
      </c>
      <c r="AB121" s="6">
        <f>ROUND(AB119*AA121,1)</f>
        <v>0.7</v>
      </c>
      <c r="AC121" s="5">
        <v>0.43</v>
      </c>
      <c r="AD121" s="6">
        <f>ROUND(AD119*AC121,1)</f>
        <v>1</v>
      </c>
      <c r="AE121" s="5">
        <v>0.43</v>
      </c>
      <c r="AF121" s="6">
        <f>ROUND(AF119*AE121,1)</f>
        <v>0.9</v>
      </c>
      <c r="AG121" s="5">
        <v>0.43</v>
      </c>
      <c r="AH121" s="6">
        <f>ROUND(AH119*AG121,1)</f>
        <v>1</v>
      </c>
      <c r="AI121" s="5">
        <v>0.43</v>
      </c>
      <c r="AJ121" s="6">
        <f>ROUND(AJ119*AI121,1)</f>
        <v>1.1000000000000001</v>
      </c>
    </row>
    <row r="122" spans="1:36" s="2" customFormat="1" x14ac:dyDescent="0.25">
      <c r="A122" s="57" t="s">
        <v>62</v>
      </c>
      <c r="B122" s="47"/>
      <c r="C122" s="47" t="s">
        <v>17</v>
      </c>
      <c r="D122" s="58" t="s">
        <v>41</v>
      </c>
      <c r="E122" s="3"/>
      <c r="F122" s="4"/>
      <c r="G122" s="3"/>
      <c r="H122" s="4"/>
      <c r="I122" s="3"/>
      <c r="J122" s="4"/>
      <c r="K122" s="3"/>
      <c r="L122" s="4"/>
      <c r="M122" s="3"/>
      <c r="N122" s="4"/>
      <c r="O122" s="3"/>
      <c r="P122" s="4"/>
      <c r="Q122" s="3"/>
      <c r="R122" s="4"/>
      <c r="S122" s="3"/>
      <c r="T122" s="4"/>
      <c r="U122" s="3"/>
      <c r="V122" s="4"/>
      <c r="W122" s="3"/>
      <c r="X122" s="4"/>
      <c r="Y122" s="3"/>
      <c r="Z122" s="4"/>
      <c r="AA122" s="3"/>
      <c r="AB122" s="4"/>
      <c r="AC122" s="3">
        <v>0.28999999999999998</v>
      </c>
      <c r="AD122" s="4">
        <f>ROUND(AC122*B3,1)</f>
        <v>37.700000000000003</v>
      </c>
      <c r="AE122" s="3">
        <v>0.28199999999999997</v>
      </c>
      <c r="AF122" s="4">
        <f>ROUND(AE122*B3,1)</f>
        <v>36.700000000000003</v>
      </c>
      <c r="AG122" s="3">
        <v>0.31</v>
      </c>
      <c r="AH122" s="4">
        <f>ROUND(AG122*B3,1)</f>
        <v>40.299999999999997</v>
      </c>
      <c r="AI122" s="3">
        <v>0.33200000000000002</v>
      </c>
      <c r="AJ122" s="4">
        <f>ROUND(AI122*B3,1)</f>
        <v>43.2</v>
      </c>
    </row>
    <row r="123" spans="1:36" s="2" customFormat="1" x14ac:dyDescent="0.25">
      <c r="A123" s="57"/>
      <c r="B123" s="47"/>
      <c r="C123" s="47" t="s">
        <v>20</v>
      </c>
      <c r="D123" s="58" t="s">
        <v>39</v>
      </c>
      <c r="E123" s="3"/>
      <c r="F123" s="4"/>
      <c r="G123" s="3"/>
      <c r="H123" s="4"/>
      <c r="I123" s="3"/>
      <c r="J123" s="4"/>
      <c r="K123" s="3"/>
      <c r="L123" s="4"/>
      <c r="M123" s="3"/>
      <c r="N123" s="4"/>
      <c r="O123" s="3"/>
      <c r="P123" s="4"/>
      <c r="Q123" s="3"/>
      <c r="R123" s="4"/>
      <c r="S123" s="3"/>
      <c r="T123" s="4"/>
      <c r="U123" s="3"/>
      <c r="V123" s="4"/>
      <c r="W123" s="3"/>
      <c r="X123" s="4"/>
      <c r="Y123" s="3"/>
      <c r="Z123" s="4"/>
      <c r="AA123" s="3"/>
      <c r="AB123" s="4"/>
      <c r="AC123" s="3">
        <v>0.02</v>
      </c>
      <c r="AD123" s="4">
        <f>ROUND(AC123*AD122,1)</f>
        <v>0.8</v>
      </c>
      <c r="AE123" s="3">
        <v>0.02</v>
      </c>
      <c r="AF123" s="4">
        <f>ROUND(AE123*AF122,1)</f>
        <v>0.7</v>
      </c>
      <c r="AG123" s="3">
        <v>0.02</v>
      </c>
      <c r="AH123" s="4">
        <f>ROUND(AG123*AH122,1)</f>
        <v>0.8</v>
      </c>
      <c r="AI123" s="3">
        <v>0.02</v>
      </c>
      <c r="AJ123" s="4">
        <f>ROUND(AI123*AJ122,1)</f>
        <v>0.9</v>
      </c>
    </row>
    <row r="124" spans="1:36" s="2" customFormat="1" x14ac:dyDescent="0.25">
      <c r="A124" s="49" t="s">
        <v>73</v>
      </c>
      <c r="B124" s="45"/>
      <c r="C124" s="45" t="s">
        <v>17</v>
      </c>
      <c r="D124" s="50" t="s">
        <v>41</v>
      </c>
      <c r="E124" s="5"/>
      <c r="F124" s="6"/>
      <c r="G124" s="5"/>
      <c r="H124" s="6"/>
      <c r="I124" s="5"/>
      <c r="J124" s="6"/>
      <c r="K124" s="5"/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6"/>
      <c r="Y124" s="5"/>
      <c r="Z124" s="6"/>
      <c r="AA124" s="5"/>
      <c r="AB124" s="6"/>
      <c r="AC124" s="5">
        <v>0.61599999999999999</v>
      </c>
      <c r="AD124" s="6">
        <f>ROUND(AC124*B3,1)</f>
        <v>80.099999999999994</v>
      </c>
      <c r="AE124" s="5">
        <v>0.622</v>
      </c>
      <c r="AF124" s="6">
        <f>ROUND(AE124*B3,1)</f>
        <v>80.900000000000006</v>
      </c>
      <c r="AG124" s="5">
        <v>0.64700000000000002</v>
      </c>
      <c r="AH124" s="6">
        <f>ROUND(AG124*B3,1)</f>
        <v>84.1</v>
      </c>
      <c r="AI124" s="5">
        <v>0.73499999999999999</v>
      </c>
      <c r="AJ124" s="6">
        <f>ROUND(AI124*B3,1)</f>
        <v>95.6</v>
      </c>
    </row>
    <row r="125" spans="1:36" s="2" customFormat="1" x14ac:dyDescent="0.25">
      <c r="A125" s="49"/>
      <c r="B125" s="45"/>
      <c r="C125" s="45" t="s">
        <v>80</v>
      </c>
      <c r="D125" s="50" t="s">
        <v>39</v>
      </c>
      <c r="E125" s="5"/>
      <c r="F125" s="6"/>
      <c r="G125" s="5"/>
      <c r="H125" s="6"/>
      <c r="I125" s="5"/>
      <c r="J125" s="6"/>
      <c r="K125" s="5"/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6"/>
      <c r="Y125" s="5"/>
      <c r="Z125" s="6"/>
      <c r="AA125" s="5"/>
      <c r="AB125" s="6"/>
      <c r="AC125" s="5">
        <v>1.7999999999999999E-2</v>
      </c>
      <c r="AD125" s="6">
        <f>ROUND(AD124*AC125,1)</f>
        <v>1.4</v>
      </c>
      <c r="AE125" s="5">
        <v>1.7999999999999999E-2</v>
      </c>
      <c r="AF125" s="6">
        <f>ROUND(AF124*AE125,1)</f>
        <v>1.5</v>
      </c>
      <c r="AG125" s="5">
        <v>1.7000000000000001E-2</v>
      </c>
      <c r="AH125" s="6">
        <f>ROUND(AH124*AG125,1)</f>
        <v>1.4</v>
      </c>
      <c r="AI125" s="5">
        <v>1.4999999999999999E-2</v>
      </c>
      <c r="AJ125" s="6">
        <f>ROUND(AJ124*AI125,1)</f>
        <v>1.4</v>
      </c>
    </row>
    <row r="126" spans="1:36" s="2" customFormat="1" x14ac:dyDescent="0.25">
      <c r="A126" s="49"/>
      <c r="B126" s="45"/>
      <c r="C126" s="45" t="s">
        <v>82</v>
      </c>
      <c r="D126" s="50" t="s">
        <v>84</v>
      </c>
      <c r="E126" s="5"/>
      <c r="F126" s="6"/>
      <c r="G126" s="5"/>
      <c r="H126" s="6"/>
      <c r="I126" s="5"/>
      <c r="J126" s="6"/>
      <c r="K126" s="5"/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6"/>
      <c r="Y126" s="5"/>
      <c r="Z126" s="6"/>
      <c r="AA126" s="5"/>
      <c r="AB126" s="6"/>
      <c r="AC126" s="5">
        <v>0.75</v>
      </c>
      <c r="AD126" s="6">
        <f>ROUND(AD125*AC126,1)</f>
        <v>1.1000000000000001</v>
      </c>
      <c r="AE126" s="5">
        <v>0.75</v>
      </c>
      <c r="AF126" s="6">
        <f>ROUND(AF125*AE126,1)</f>
        <v>1.1000000000000001</v>
      </c>
      <c r="AG126" s="5">
        <v>0.75</v>
      </c>
      <c r="AH126" s="6">
        <f>ROUND(AH125*AG126,1)</f>
        <v>1.1000000000000001</v>
      </c>
      <c r="AI126" s="5">
        <v>0.75</v>
      </c>
      <c r="AJ126" s="6">
        <f>ROUND(AJ125*AI126,1)</f>
        <v>1.1000000000000001</v>
      </c>
    </row>
    <row r="127" spans="1:36" s="2" customFormat="1" x14ac:dyDescent="0.25">
      <c r="A127" s="49"/>
      <c r="B127" s="45"/>
      <c r="C127" s="45" t="s">
        <v>81</v>
      </c>
      <c r="D127" s="50" t="s">
        <v>84</v>
      </c>
      <c r="E127" s="5"/>
      <c r="F127" s="6"/>
      <c r="G127" s="5"/>
      <c r="H127" s="6"/>
      <c r="I127" s="5"/>
      <c r="J127" s="6"/>
      <c r="K127" s="5"/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6"/>
      <c r="Y127" s="5"/>
      <c r="Z127" s="6"/>
      <c r="AA127" s="5"/>
      <c r="AB127" s="6"/>
      <c r="AC127" s="5">
        <v>0.43</v>
      </c>
      <c r="AD127" s="6">
        <f>ROUND(AD125*AC127,1)</f>
        <v>0.6</v>
      </c>
      <c r="AE127" s="5">
        <v>0.43</v>
      </c>
      <c r="AF127" s="6">
        <f>ROUND(AF125*AE127,1)</f>
        <v>0.6</v>
      </c>
      <c r="AG127" s="5">
        <v>0.43</v>
      </c>
      <c r="AH127" s="6">
        <f>ROUND(AH125*AG127,1)</f>
        <v>0.6</v>
      </c>
      <c r="AI127" s="5">
        <v>0.43</v>
      </c>
      <c r="AJ127" s="6">
        <f>ROUND(AJ125*AI127,1)</f>
        <v>0.6</v>
      </c>
    </row>
    <row r="128" spans="1:36" s="2" customFormat="1" x14ac:dyDescent="0.25">
      <c r="A128" s="57" t="s">
        <v>74</v>
      </c>
      <c r="B128" s="47"/>
      <c r="C128" s="47" t="s">
        <v>17</v>
      </c>
      <c r="D128" s="58" t="s">
        <v>41</v>
      </c>
      <c r="E128" s="3"/>
      <c r="F128" s="4"/>
      <c r="G128" s="3"/>
      <c r="H128" s="4"/>
      <c r="I128" s="3"/>
      <c r="J128" s="4"/>
      <c r="K128" s="3"/>
      <c r="L128" s="4"/>
      <c r="M128" s="3"/>
      <c r="N128" s="4"/>
      <c r="O128" s="3"/>
      <c r="P128" s="4"/>
      <c r="Q128" s="3"/>
      <c r="R128" s="4"/>
      <c r="S128" s="3"/>
      <c r="T128" s="4"/>
      <c r="U128" s="3"/>
      <c r="V128" s="4"/>
      <c r="W128" s="3"/>
      <c r="X128" s="4"/>
      <c r="Y128" s="3"/>
      <c r="Z128" s="4"/>
      <c r="AA128" s="3"/>
      <c r="AB128" s="4"/>
      <c r="AC128" s="3"/>
      <c r="AD128" s="4"/>
      <c r="AE128" s="3"/>
      <c r="AF128" s="4"/>
      <c r="AG128" s="3">
        <v>0.51700000000000002</v>
      </c>
      <c r="AH128" s="4">
        <f>ROUND(AG128*B3,1)</f>
        <v>67.2</v>
      </c>
      <c r="AI128" s="3">
        <v>0.52400000000000002</v>
      </c>
      <c r="AJ128" s="4">
        <f>ROUND(AI128*B3,1)</f>
        <v>68.099999999999994</v>
      </c>
    </row>
    <row r="129" spans="1:36" s="2" customFormat="1" x14ac:dyDescent="0.25">
      <c r="A129" s="57"/>
      <c r="B129" s="47"/>
      <c r="C129" s="47" t="s">
        <v>80</v>
      </c>
      <c r="D129" s="58" t="s">
        <v>39</v>
      </c>
      <c r="E129" s="3"/>
      <c r="F129" s="4"/>
      <c r="G129" s="3"/>
      <c r="H129" s="4"/>
      <c r="I129" s="3"/>
      <c r="J129" s="4"/>
      <c r="K129" s="3"/>
      <c r="L129" s="4"/>
      <c r="M129" s="3"/>
      <c r="N129" s="4"/>
      <c r="O129" s="3"/>
      <c r="P129" s="4"/>
      <c r="Q129" s="3"/>
      <c r="R129" s="4"/>
      <c r="S129" s="3"/>
      <c r="T129" s="4"/>
      <c r="U129" s="3"/>
      <c r="V129" s="4"/>
      <c r="W129" s="3"/>
      <c r="X129" s="4"/>
      <c r="Y129" s="3"/>
      <c r="Z129" s="4"/>
      <c r="AA129" s="3"/>
      <c r="AB129" s="4"/>
      <c r="AC129" s="3"/>
      <c r="AD129" s="4"/>
      <c r="AE129" s="3"/>
      <c r="AF129" s="4"/>
      <c r="AG129" s="3">
        <v>1.6E-2</v>
      </c>
      <c r="AH129" s="4">
        <f>ROUND(AH128*AG129,1)</f>
        <v>1.1000000000000001</v>
      </c>
      <c r="AI129" s="3">
        <v>1.4999999999999999E-2</v>
      </c>
      <c r="AJ129" s="4">
        <f>ROUND(AJ128*AI129,1)</f>
        <v>1</v>
      </c>
    </row>
    <row r="130" spans="1:36" s="2" customFormat="1" x14ac:dyDescent="0.25">
      <c r="A130" s="57"/>
      <c r="B130" s="47"/>
      <c r="C130" s="47" t="s">
        <v>82</v>
      </c>
      <c r="D130" s="58" t="s">
        <v>84</v>
      </c>
      <c r="E130" s="3"/>
      <c r="F130" s="4"/>
      <c r="G130" s="3"/>
      <c r="H130" s="4"/>
      <c r="I130" s="3"/>
      <c r="J130" s="4"/>
      <c r="K130" s="3"/>
      <c r="L130" s="4"/>
      <c r="M130" s="3"/>
      <c r="N130" s="4"/>
      <c r="O130" s="3"/>
      <c r="P130" s="4"/>
      <c r="Q130" s="3"/>
      <c r="R130" s="4"/>
      <c r="S130" s="3"/>
      <c r="T130" s="4"/>
      <c r="U130" s="3"/>
      <c r="V130" s="4"/>
      <c r="W130" s="3"/>
      <c r="X130" s="4"/>
      <c r="Y130" s="3"/>
      <c r="Z130" s="4"/>
      <c r="AA130" s="3"/>
      <c r="AB130" s="4"/>
      <c r="AC130" s="3"/>
      <c r="AD130" s="4"/>
      <c r="AE130" s="3"/>
      <c r="AF130" s="4"/>
      <c r="AG130" s="3">
        <v>0.75</v>
      </c>
      <c r="AH130" s="4">
        <f>ROUND(AH129*AG130,1)</f>
        <v>0.8</v>
      </c>
      <c r="AI130" s="3">
        <v>0.75</v>
      </c>
      <c r="AJ130" s="4">
        <f>ROUND(AJ129*AI130,1)</f>
        <v>0.8</v>
      </c>
    </row>
    <row r="131" spans="1:36" s="2" customFormat="1" x14ac:dyDescent="0.25">
      <c r="A131" s="57"/>
      <c r="B131" s="47"/>
      <c r="C131" s="47" t="s">
        <v>81</v>
      </c>
      <c r="D131" s="58" t="s">
        <v>84</v>
      </c>
      <c r="E131" s="3"/>
      <c r="F131" s="4"/>
      <c r="G131" s="3"/>
      <c r="H131" s="4"/>
      <c r="I131" s="3"/>
      <c r="J131" s="4"/>
      <c r="K131" s="3"/>
      <c r="L131" s="4"/>
      <c r="M131" s="3"/>
      <c r="N131" s="4"/>
      <c r="O131" s="3"/>
      <c r="P131" s="4"/>
      <c r="Q131" s="3"/>
      <c r="R131" s="4"/>
      <c r="S131" s="3"/>
      <c r="T131" s="4"/>
      <c r="U131" s="3"/>
      <c r="V131" s="4"/>
      <c r="W131" s="3"/>
      <c r="X131" s="4"/>
      <c r="Y131" s="3"/>
      <c r="Z131" s="4"/>
      <c r="AA131" s="3"/>
      <c r="AB131" s="4"/>
      <c r="AC131" s="3"/>
      <c r="AD131" s="4"/>
      <c r="AE131" s="3"/>
      <c r="AF131" s="4"/>
      <c r="AG131" s="3">
        <v>0.43</v>
      </c>
      <c r="AH131" s="4">
        <f>ROUND(AH129*AG131,1)</f>
        <v>0.5</v>
      </c>
      <c r="AI131" s="3">
        <v>0.43</v>
      </c>
      <c r="AJ131" s="4">
        <f>ROUND(AJ129*AI131,1)</f>
        <v>0.4</v>
      </c>
    </row>
    <row r="132" spans="1:36" s="2" customFormat="1" x14ac:dyDescent="0.25">
      <c r="A132" s="49" t="s">
        <v>79</v>
      </c>
      <c r="B132" s="45"/>
      <c r="C132" s="45" t="s">
        <v>17</v>
      </c>
      <c r="D132" s="50" t="s">
        <v>41</v>
      </c>
      <c r="E132" s="5">
        <v>1.4530000000000001</v>
      </c>
      <c r="F132" s="6">
        <f>ROUND(E132*B3,1)</f>
        <v>188.9</v>
      </c>
      <c r="G132" s="5">
        <v>2.5</v>
      </c>
      <c r="H132" s="6">
        <f>ROUND(G132*B3,1)</f>
        <v>325</v>
      </c>
      <c r="I132" s="5">
        <v>2</v>
      </c>
      <c r="J132" s="6">
        <f>ROUND(I132*B3,1)</f>
        <v>260</v>
      </c>
      <c r="K132" s="5">
        <v>20.082000000000001</v>
      </c>
      <c r="L132" s="6">
        <f>ROUND(K132*B3,1)</f>
        <v>2610.6999999999998</v>
      </c>
      <c r="M132" s="5">
        <v>1.952</v>
      </c>
      <c r="N132" s="6">
        <f>ROUND(M132*B3,1)</f>
        <v>253.8</v>
      </c>
      <c r="O132" s="5">
        <v>1.9630000000000001</v>
      </c>
      <c r="P132" s="6">
        <f>ROUND(O132*B3,1)</f>
        <v>255.2</v>
      </c>
      <c r="Q132" s="5">
        <v>1.7130000000000001</v>
      </c>
      <c r="R132" s="6">
        <f>ROUND(Q132*B3,1)</f>
        <v>222.7</v>
      </c>
      <c r="S132" s="5">
        <v>1.4119999999999999</v>
      </c>
      <c r="T132" s="6">
        <f>ROUND(S132*B3,1)</f>
        <v>183.6</v>
      </c>
      <c r="U132" s="5">
        <v>1.7</v>
      </c>
      <c r="V132" s="6">
        <f>ROUND(U132*B3,1)</f>
        <v>221</v>
      </c>
      <c r="W132" s="5">
        <v>1.49</v>
      </c>
      <c r="X132" s="6">
        <f>ROUND(W132*B3,1)</f>
        <v>193.7</v>
      </c>
      <c r="Y132" s="5">
        <v>2</v>
      </c>
      <c r="Z132" s="6">
        <f>ROUND(Y132*B3,1)</f>
        <v>260</v>
      </c>
      <c r="AA132" s="5">
        <v>2</v>
      </c>
      <c r="AB132" s="6">
        <f>ROUND(AA132*B3,1)</f>
        <v>260</v>
      </c>
      <c r="AC132" s="5">
        <v>1.8520000000000001</v>
      </c>
      <c r="AD132" s="6">
        <f>ROUND(AC132*B3,1)</f>
        <v>240.8</v>
      </c>
      <c r="AE132" s="5"/>
      <c r="AF132" s="6"/>
      <c r="AG132" s="5"/>
      <c r="AH132" s="6"/>
      <c r="AI132" s="5"/>
      <c r="AJ132" s="6"/>
    </row>
    <row r="133" spans="1:36" s="2" customFormat="1" x14ac:dyDescent="0.25">
      <c r="A133" s="49"/>
      <c r="B133" s="45"/>
      <c r="C133" s="45" t="s">
        <v>80</v>
      </c>
      <c r="D133" s="50" t="s">
        <v>39</v>
      </c>
      <c r="E133" s="5">
        <v>1.7000000000000001E-2</v>
      </c>
      <c r="F133" s="6">
        <f>ROUND(F132*E133,1)</f>
        <v>3.2</v>
      </c>
      <c r="G133" s="5">
        <v>1.7999999999999999E-2</v>
      </c>
      <c r="H133" s="6">
        <f>ROUND(H132*G133,1)</f>
        <v>5.9</v>
      </c>
      <c r="I133" s="5">
        <v>1.9E-2</v>
      </c>
      <c r="J133" s="6">
        <f>ROUND(J132*I133,1)</f>
        <v>4.9000000000000004</v>
      </c>
      <c r="K133" s="5">
        <v>1.4999999999999999E-2</v>
      </c>
      <c r="L133" s="6">
        <f>ROUND(L132*K133,1)</f>
        <v>39.200000000000003</v>
      </c>
      <c r="M133" s="5">
        <v>2.1999999999999999E-2</v>
      </c>
      <c r="N133" s="6">
        <f>ROUND(N132*M133,1)</f>
        <v>5.6</v>
      </c>
      <c r="O133" s="5">
        <v>0.02</v>
      </c>
      <c r="P133" s="6">
        <f>ROUND(P132*O133,1)</f>
        <v>5.0999999999999996</v>
      </c>
      <c r="Q133" s="5">
        <v>1.4999999999999999E-2</v>
      </c>
      <c r="R133" s="6">
        <f>ROUND(R132*Q133,1)</f>
        <v>3.3</v>
      </c>
      <c r="S133" s="5">
        <v>2.1000000000000001E-2</v>
      </c>
      <c r="T133" s="6">
        <f>ROUND(T132*S133,1)</f>
        <v>3.9</v>
      </c>
      <c r="U133" s="5">
        <v>1.2999999999999999E-2</v>
      </c>
      <c r="V133" s="6">
        <f>ROUND(V132*U133,1)</f>
        <v>2.9</v>
      </c>
      <c r="W133" s="5">
        <v>1.6E-2</v>
      </c>
      <c r="X133" s="6">
        <f>ROUND(X132*W133,1)</f>
        <v>3.1</v>
      </c>
      <c r="Y133" s="5">
        <v>1.4999999999999999E-2</v>
      </c>
      <c r="Z133" s="6">
        <f>ROUND(Z132*Y133,1)</f>
        <v>3.9</v>
      </c>
      <c r="AA133" s="5">
        <v>1.6E-2</v>
      </c>
      <c r="AB133" s="6">
        <f>ROUND(AB132*AA133,1)</f>
        <v>4.2</v>
      </c>
      <c r="AC133" s="5">
        <v>1.6E-2</v>
      </c>
      <c r="AD133" s="6">
        <f>ROUND(AD132*AC133,1)</f>
        <v>3.9</v>
      </c>
      <c r="AE133" s="5"/>
      <c r="AF133" s="6"/>
      <c r="AG133" s="5"/>
      <c r="AH133" s="6"/>
      <c r="AI133" s="5"/>
      <c r="AJ133" s="6"/>
    </row>
    <row r="134" spans="1:36" s="2" customFormat="1" x14ac:dyDescent="0.25">
      <c r="A134" s="49"/>
      <c r="B134" s="45"/>
      <c r="C134" s="45" t="s">
        <v>86</v>
      </c>
      <c r="D134" s="50" t="s">
        <v>84</v>
      </c>
      <c r="E134" s="5">
        <v>0.65</v>
      </c>
      <c r="F134" s="6">
        <f>ROUND(F133*E134,1)</f>
        <v>2.1</v>
      </c>
      <c r="G134" s="5">
        <v>0.65</v>
      </c>
      <c r="H134" s="6">
        <f>ROUND(H133*G134,1)</f>
        <v>3.8</v>
      </c>
      <c r="I134" s="5">
        <v>0.65</v>
      </c>
      <c r="J134" s="6">
        <f>ROUND(J133*I134,1)</f>
        <v>3.2</v>
      </c>
      <c r="K134" s="5">
        <v>0.65</v>
      </c>
      <c r="L134" s="6">
        <f>ROUND(L133*K134,1)</f>
        <v>25.5</v>
      </c>
      <c r="M134" s="5">
        <v>0.65</v>
      </c>
      <c r="N134" s="6">
        <f>ROUND(N133*M134,1)</f>
        <v>3.6</v>
      </c>
      <c r="O134" s="5">
        <v>0.65</v>
      </c>
      <c r="P134" s="6">
        <f>ROUND(P133*O134,1)</f>
        <v>3.3</v>
      </c>
      <c r="Q134" s="5">
        <v>0.65</v>
      </c>
      <c r="R134" s="6">
        <f>ROUND(R133*Q134,1)</f>
        <v>2.1</v>
      </c>
      <c r="S134" s="5">
        <v>0.65</v>
      </c>
      <c r="T134" s="6">
        <f>ROUND(T133*S134,1)</f>
        <v>2.5</v>
      </c>
      <c r="U134" s="5">
        <v>0.65</v>
      </c>
      <c r="V134" s="6">
        <f>ROUND(V133*U134,1)</f>
        <v>1.9</v>
      </c>
      <c r="W134" s="5">
        <v>0.65</v>
      </c>
      <c r="X134" s="6">
        <f>ROUND(X133*W134,1)</f>
        <v>2</v>
      </c>
      <c r="Y134" s="5">
        <v>0.65</v>
      </c>
      <c r="Z134" s="6">
        <f>ROUND(Z133*Y134,1)</f>
        <v>2.5</v>
      </c>
      <c r="AA134" s="5">
        <v>0.65</v>
      </c>
      <c r="AB134" s="6">
        <f>ROUND(AB133*AA134,1)</f>
        <v>2.7</v>
      </c>
      <c r="AC134" s="5">
        <v>0.65</v>
      </c>
      <c r="AD134" s="6">
        <f>ROUND(AD133*AC134,1)</f>
        <v>2.5</v>
      </c>
      <c r="AE134" s="5"/>
      <c r="AF134" s="6"/>
      <c r="AG134" s="5"/>
      <c r="AH134" s="6"/>
      <c r="AI134" s="5"/>
      <c r="AJ134" s="6"/>
    </row>
    <row r="135" spans="1:36" s="2" customFormat="1" x14ac:dyDescent="0.25">
      <c r="A135" s="49"/>
      <c r="B135" s="45"/>
      <c r="C135" s="45" t="s">
        <v>85</v>
      </c>
      <c r="D135" s="50" t="s">
        <v>84</v>
      </c>
      <c r="E135" s="5">
        <v>0.5</v>
      </c>
      <c r="F135" s="6">
        <f>ROUND(F133*E135,1)</f>
        <v>1.6</v>
      </c>
      <c r="G135" s="5">
        <v>0.5</v>
      </c>
      <c r="H135" s="6">
        <f>ROUND(H133*G135,1)</f>
        <v>3</v>
      </c>
      <c r="I135" s="5">
        <v>0.5</v>
      </c>
      <c r="J135" s="6">
        <f>ROUND(J133*I135,1)</f>
        <v>2.5</v>
      </c>
      <c r="K135" s="5">
        <v>0.5</v>
      </c>
      <c r="L135" s="6">
        <f>ROUND(L133*K135,1)</f>
        <v>19.600000000000001</v>
      </c>
      <c r="M135" s="5">
        <v>0.5</v>
      </c>
      <c r="N135" s="6">
        <f>ROUND(N133*M135,1)</f>
        <v>2.8</v>
      </c>
      <c r="O135" s="5">
        <v>0.5</v>
      </c>
      <c r="P135" s="6">
        <f>ROUND(P133*O135,1)</f>
        <v>2.6</v>
      </c>
      <c r="Q135" s="5">
        <v>0.5</v>
      </c>
      <c r="R135" s="6">
        <f>ROUND(R133*Q135,1)</f>
        <v>1.7</v>
      </c>
      <c r="S135" s="5">
        <v>0.5</v>
      </c>
      <c r="T135" s="6">
        <f>ROUND(T133*S135,1)</f>
        <v>2</v>
      </c>
      <c r="U135" s="5">
        <v>0.5</v>
      </c>
      <c r="V135" s="6">
        <f>ROUND(V133*U135,1)</f>
        <v>1.5</v>
      </c>
      <c r="W135" s="5">
        <v>0.5</v>
      </c>
      <c r="X135" s="6">
        <f>ROUND(X133*W135,1)</f>
        <v>1.6</v>
      </c>
      <c r="Y135" s="5">
        <v>0.5</v>
      </c>
      <c r="Z135" s="6">
        <f>ROUND(Z133*Y135,1)</f>
        <v>2</v>
      </c>
      <c r="AA135" s="5">
        <v>0.5</v>
      </c>
      <c r="AB135" s="6">
        <f>ROUND(AB133*AA135,1)</f>
        <v>2.1</v>
      </c>
      <c r="AC135" s="5">
        <v>0.5</v>
      </c>
      <c r="AD135" s="6">
        <f>ROUND(AD133*AC135,1)</f>
        <v>2</v>
      </c>
      <c r="AE135" s="5"/>
      <c r="AF135" s="6"/>
      <c r="AG135" s="5"/>
      <c r="AH135" s="6"/>
      <c r="AI135" s="5"/>
      <c r="AJ135" s="6"/>
    </row>
    <row r="136" spans="1:36" s="2" customFormat="1" x14ac:dyDescent="0.25">
      <c r="A136" s="57" t="s">
        <v>75</v>
      </c>
      <c r="B136" s="47"/>
      <c r="C136" s="47" t="s">
        <v>17</v>
      </c>
      <c r="D136" s="58" t="s">
        <v>41</v>
      </c>
      <c r="E136" s="3"/>
      <c r="F136" s="4"/>
      <c r="G136" s="3"/>
      <c r="H136" s="4"/>
      <c r="I136" s="3"/>
      <c r="J136" s="4"/>
      <c r="K136" s="3"/>
      <c r="L136" s="4"/>
      <c r="M136" s="3"/>
      <c r="N136" s="4"/>
      <c r="O136" s="3"/>
      <c r="P136" s="4"/>
      <c r="Q136" s="3"/>
      <c r="R136" s="4"/>
      <c r="S136" s="3"/>
      <c r="T136" s="4"/>
      <c r="U136" s="3"/>
      <c r="V136" s="4"/>
      <c r="W136" s="3"/>
      <c r="X136" s="4"/>
      <c r="Y136" s="3"/>
      <c r="Z136" s="4"/>
      <c r="AA136" s="3"/>
      <c r="AB136" s="4"/>
      <c r="AC136" s="3"/>
      <c r="AD136" s="4"/>
      <c r="AE136" s="3">
        <v>1.415</v>
      </c>
      <c r="AF136" s="4">
        <f>ROUND(AE136*B3,1)</f>
        <v>184</v>
      </c>
      <c r="AG136" s="3">
        <v>1.1859999999999999</v>
      </c>
      <c r="AH136" s="4">
        <f>ROUND(AG136*B3,1)</f>
        <v>154.19999999999999</v>
      </c>
      <c r="AI136" s="3">
        <v>1.5349999999999999</v>
      </c>
      <c r="AJ136" s="4">
        <f>ROUND(AI136*B3,1)</f>
        <v>199.6</v>
      </c>
    </row>
    <row r="137" spans="1:36" s="2" customFormat="1" x14ac:dyDescent="0.25">
      <c r="A137" s="57"/>
      <c r="B137" s="47"/>
      <c r="C137" s="47" t="s">
        <v>80</v>
      </c>
      <c r="D137" s="58" t="s">
        <v>39</v>
      </c>
      <c r="E137" s="3"/>
      <c r="F137" s="4"/>
      <c r="G137" s="3"/>
      <c r="H137" s="4"/>
      <c r="I137" s="3"/>
      <c r="J137" s="4"/>
      <c r="K137" s="3"/>
      <c r="L137" s="4"/>
      <c r="M137" s="3"/>
      <c r="N137" s="4"/>
      <c r="O137" s="3"/>
      <c r="P137" s="4"/>
      <c r="Q137" s="3"/>
      <c r="R137" s="4"/>
      <c r="S137" s="3"/>
      <c r="T137" s="4"/>
      <c r="U137" s="3"/>
      <c r="V137" s="4"/>
      <c r="W137" s="3"/>
      <c r="X137" s="4"/>
      <c r="Y137" s="3"/>
      <c r="Z137" s="4"/>
      <c r="AA137" s="3"/>
      <c r="AB137" s="4"/>
      <c r="AC137" s="3"/>
      <c r="AD137" s="4"/>
      <c r="AE137" s="3">
        <v>1.2999999999999999E-2</v>
      </c>
      <c r="AF137" s="4">
        <f>ROUND(AF136*AE137,1)</f>
        <v>2.4</v>
      </c>
      <c r="AG137" s="3">
        <v>1.2999999999999999E-2</v>
      </c>
      <c r="AH137" s="4">
        <f>ROUND(AH136*AG137,1)</f>
        <v>2</v>
      </c>
      <c r="AI137" s="3">
        <v>1.4999999999999999E-2</v>
      </c>
      <c r="AJ137" s="4">
        <f>ROUND(AJ136*AI137,1)</f>
        <v>3</v>
      </c>
    </row>
    <row r="138" spans="1:36" s="2" customFormat="1" x14ac:dyDescent="0.25">
      <c r="A138" s="49" t="s">
        <v>76</v>
      </c>
      <c r="B138" s="45"/>
      <c r="C138" s="45" t="s">
        <v>17</v>
      </c>
      <c r="D138" s="50" t="s">
        <v>41</v>
      </c>
      <c r="E138" s="5"/>
      <c r="F138" s="6"/>
      <c r="G138" s="5"/>
      <c r="H138" s="6"/>
      <c r="I138" s="5"/>
      <c r="J138" s="6"/>
      <c r="K138" s="5"/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6"/>
      <c r="Y138" s="5"/>
      <c r="Z138" s="6"/>
      <c r="AA138" s="5"/>
      <c r="AB138" s="6"/>
      <c r="AC138" s="5"/>
      <c r="AD138" s="6"/>
      <c r="AE138" s="5">
        <v>1.1579999999999999</v>
      </c>
      <c r="AF138" s="6">
        <f>ROUND(AE138*B3,1)</f>
        <v>150.5</v>
      </c>
      <c r="AG138" s="5">
        <v>0.97099999999999997</v>
      </c>
      <c r="AH138" s="6">
        <f>ROUND(AG138*B3,1)</f>
        <v>126.2</v>
      </c>
      <c r="AI138" s="5">
        <v>1.1000000000000001</v>
      </c>
      <c r="AJ138" s="6">
        <f>ROUND(AI138*B3,1)</f>
        <v>143</v>
      </c>
    </row>
    <row r="139" spans="1:36" s="2" customFormat="1" x14ac:dyDescent="0.25">
      <c r="A139" s="49"/>
      <c r="B139" s="45"/>
      <c r="C139" s="45" t="s">
        <v>80</v>
      </c>
      <c r="D139" s="50" t="s">
        <v>39</v>
      </c>
      <c r="E139" s="5"/>
      <c r="F139" s="6"/>
      <c r="G139" s="5"/>
      <c r="H139" s="6"/>
      <c r="I139" s="5"/>
      <c r="J139" s="6"/>
      <c r="K139" s="5"/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6"/>
      <c r="Y139" s="5"/>
      <c r="Z139" s="6"/>
      <c r="AA139" s="5"/>
      <c r="AB139" s="6"/>
      <c r="AC139" s="5"/>
      <c r="AD139" s="6"/>
      <c r="AE139" s="5">
        <v>0.01</v>
      </c>
      <c r="AF139" s="6">
        <f>ROUND(AF138*AE139,1)</f>
        <v>1.5</v>
      </c>
      <c r="AG139" s="5">
        <v>1.0999999999999999E-2</v>
      </c>
      <c r="AH139" s="6">
        <f>ROUND(AH138*AG139,1)</f>
        <v>1.4</v>
      </c>
      <c r="AI139" s="5">
        <v>1.2999999999999999E-2</v>
      </c>
      <c r="AJ139" s="6">
        <f>ROUND(AJ138*AI139,1)</f>
        <v>1.9</v>
      </c>
    </row>
    <row r="140" spans="1:36" s="2" customFormat="1" x14ac:dyDescent="0.25">
      <c r="A140" s="57" t="s">
        <v>77</v>
      </c>
      <c r="B140" s="47"/>
      <c r="C140" s="47" t="s">
        <v>17</v>
      </c>
      <c r="D140" s="58" t="s">
        <v>41</v>
      </c>
      <c r="E140" s="3"/>
      <c r="F140" s="4"/>
      <c r="G140" s="3"/>
      <c r="H140" s="4"/>
      <c r="I140" s="3">
        <v>1.37</v>
      </c>
      <c r="J140" s="4">
        <f>ROUND(I140*B3,1)</f>
        <v>178.1</v>
      </c>
      <c r="K140" s="3">
        <v>1.53</v>
      </c>
      <c r="L140" s="4">
        <f>ROUND(K140*B3,1)</f>
        <v>198.9</v>
      </c>
      <c r="M140" s="3">
        <v>1.4450000000000001</v>
      </c>
      <c r="N140" s="4">
        <f>ROUND(M140*B3,1)</f>
        <v>187.9</v>
      </c>
      <c r="O140" s="3">
        <v>1.3660000000000001</v>
      </c>
      <c r="P140" s="4">
        <f>ROUND(O140*B3,1)</f>
        <v>177.6</v>
      </c>
      <c r="Q140" s="3"/>
      <c r="R140" s="4"/>
      <c r="S140" s="3"/>
      <c r="T140" s="4"/>
      <c r="U140" s="3"/>
      <c r="V140" s="4"/>
      <c r="W140" s="3"/>
      <c r="X140" s="4"/>
      <c r="Y140" s="3"/>
      <c r="Z140" s="4"/>
      <c r="AA140" s="3"/>
      <c r="AB140" s="4"/>
      <c r="AC140" s="3"/>
      <c r="AD140" s="4"/>
      <c r="AE140" s="3"/>
      <c r="AF140" s="4"/>
      <c r="AG140" s="3"/>
      <c r="AH140" s="4"/>
      <c r="AI140" s="3"/>
      <c r="AJ140" s="4"/>
    </row>
    <row r="141" spans="1:36" s="2" customFormat="1" x14ac:dyDescent="0.25">
      <c r="A141" s="59" t="s">
        <v>65</v>
      </c>
      <c r="B141" s="60"/>
      <c r="C141" s="60" t="s">
        <v>80</v>
      </c>
      <c r="D141" s="61" t="s">
        <v>39</v>
      </c>
      <c r="E141" s="13"/>
      <c r="F141" s="14"/>
      <c r="G141" s="13"/>
      <c r="H141" s="14"/>
      <c r="I141" s="13">
        <v>1.9E-2</v>
      </c>
      <c r="J141" s="14">
        <f>ROUND(J140*I141,1)</f>
        <v>3.4</v>
      </c>
      <c r="K141" s="13">
        <v>1.4999999999999999E-2</v>
      </c>
      <c r="L141" s="14">
        <f>ROUND(L140*K141,1)</f>
        <v>3</v>
      </c>
      <c r="M141" s="13">
        <v>2.1999999999999999E-2</v>
      </c>
      <c r="N141" s="14">
        <f>ROUND(N140*M141,1)</f>
        <v>4.0999999999999996</v>
      </c>
      <c r="O141" s="13">
        <v>0.02</v>
      </c>
      <c r="P141" s="14">
        <f>ROUND(P140*O141,1)</f>
        <v>3.6</v>
      </c>
      <c r="Q141" s="13"/>
      <c r="R141" s="14"/>
      <c r="S141" s="13"/>
      <c r="T141" s="14"/>
      <c r="U141" s="13"/>
      <c r="V141" s="14"/>
      <c r="W141" s="13"/>
      <c r="X141" s="14"/>
      <c r="Y141" s="13"/>
      <c r="Z141" s="14"/>
      <c r="AA141" s="13"/>
      <c r="AB141" s="14"/>
      <c r="AC141" s="13"/>
      <c r="AD141" s="14"/>
      <c r="AE141" s="13"/>
      <c r="AF141" s="14"/>
      <c r="AG141" s="13"/>
      <c r="AH141" s="14"/>
      <c r="AI141" s="13"/>
      <c r="AJ141" s="14"/>
    </row>
  </sheetData>
  <sheetProtection password="CC63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Spierenrechner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2025-02-20T10:36:22Z</dcterms:modified>
</cp:coreProperties>
</file>